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615" windowWidth="22695" windowHeight="864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60" i="2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<sst xmlns="http://schemas.openxmlformats.org/spreadsheetml/2006/main" count="525" uniqueCount="437">
  <si>
    <t>Распределение бюджетных ассигнований на реализацию муниципальных программ Новоуральского городского округа на 2022 год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</si>
  <si>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</si>
  <si>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</si>
  <si>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</si>
  <si>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</si>
  <si>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Исполнение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</si>
  <si>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</si>
  <si>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</si>
  <si>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</si>
  <si>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</si>
  <si>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</si>
  <si>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</si>
  <si>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</si>
  <si>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</si>
  <si>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</si>
  <si>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</si>
  <si>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</si>
  <si>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</si>
  <si>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</si>
  <si>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</si>
  <si>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</si>
  <si>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</si>
  <si>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</si>
  <si>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</si>
  <si>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</si>
  <si>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</si>
  <si>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</si>
  <si>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</si>
  <si>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</si>
  <si>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</si>
  <si>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</si>
  <si>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</si>
  <si>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</si>
  <si>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</si>
  <si>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</si>
  <si>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</si>
  <si>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</si>
  <si>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</si>
  <si>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</si>
  <si>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</si>
  <si>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</si>
  <si>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</si>
  <si>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</si>
  <si>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</si>
  <si>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</si>
  <si>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</si>
  <si>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</si>
  <si>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</si>
  <si>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</si>
  <si>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</si>
  <si>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</si>
  <si>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</si>
  <si>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</si>
  <si>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</si>
  <si>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</si>
  <si>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</si>
  <si>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</si>
  <si>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</si>
  <si>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</si>
  <si>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</si>
  <si>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</si>
  <si>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</si>
  <si>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</si>
  <si>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</si>
  <si>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</si>
  <si>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</si>
  <si>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ПИР. Инженерно-техническое обеспечение жилого квартала в районе улицы Ленина с. Тарасково</t>
  </si>
  <si>
    <t>0310160004</t>
  </si>
  <si>
    <t>0310149991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</si>
  <si>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</si>
  <si>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</si>
  <si>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</si>
  <si>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</si>
  <si>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</si>
  <si>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</si>
  <si>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</si>
  <si>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</si>
  <si>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</si>
  <si>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</si>
  <si>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</si>
  <si>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</si>
  <si>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</si>
  <si>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</si>
  <si>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</si>
  <si>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</si>
  <si>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</si>
  <si>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</si>
  <si>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</si>
  <si>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</si>
  <si>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</si>
  <si>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</si>
  <si>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</si>
  <si>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</si>
  <si>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</si>
  <si>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</si>
  <si>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</si>
  <si>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</si>
  <si>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</si>
  <si>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</si>
  <si>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</si>
  <si>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</si>
  <si>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</si>
  <si>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</si>
  <si>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</si>
  <si>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</si>
  <si>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</si>
  <si>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</si>
  <si>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</si>
  <si>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</si>
  <si>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</si>
  <si>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</si>
  <si>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</si>
  <si>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</si>
  <si>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</si>
  <si>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</si>
  <si>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</si>
  <si>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</si>
  <si>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</si>
  <si>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</si>
  <si>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</si>
  <si>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</si>
  <si>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</si>
  <si>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</si>
  <si>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</si>
  <si>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</si>
  <si>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</si>
  <si>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</si>
  <si>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</si>
  <si>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</si>
  <si>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</si>
  <si>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</si>
  <si>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</si>
  <si>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</si>
  <si>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</si>
  <si>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</si>
  <si>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</si>
  <si>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</si>
  <si>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</si>
  <si>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</si>
  <si>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</si>
  <si>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</si>
  <si>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</si>
  <si>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</si>
  <si>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</si>
  <si>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</si>
  <si>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</si>
  <si>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</si>
  <si>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</si>
  <si>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</si>
  <si>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</si>
  <si>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</si>
  <si>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</si>
  <si>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</si>
  <si>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</si>
  <si>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</si>
  <si>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</si>
  <si>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</si>
  <si>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</si>
  <si>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</si>
  <si>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</si>
  <si>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</si>
  <si>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</si>
  <si>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</si>
  <si>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</si>
  <si>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</si>
  <si>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</si>
  <si>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</si>
  <si>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</si>
  <si>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</si>
  <si>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</si>
  <si>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</si>
  <si>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</si>
  <si>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</si>
  <si>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</si>
  <si>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</si>
  <si>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</si>
  <si>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</si>
  <si>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</si>
  <si>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</si>
  <si>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</si>
  <si>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</si>
  <si>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</si>
  <si>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</si>
  <si>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</si>
  <si>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</si>
  <si>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</si>
  <si>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</si>
  <si>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</si>
  <si>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</si>
  <si>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</si>
  <si>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</si>
  <si>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</si>
  <si>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</si>
  <si>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</si>
  <si>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</si>
  <si>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</si>
  <si>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</si>
  <si>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</si>
  <si>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</si>
  <si>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</si>
  <si>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</si>
  <si>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</si>
  <si>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</si>
  <si>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</si>
  <si>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</si>
  <si>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</si>
  <si>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</si>
  <si>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</si>
  <si>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</si>
  <si>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</si>
  <si>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</si>
  <si>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</si>
  <si>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</si>
  <si>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</si>
  <si>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</si>
  <si>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</si>
  <si>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</si>
  <si>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</si>
  <si>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</si>
  <si>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</si>
  <si>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</si>
  <si>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</si>
  <si>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</si>
  <si>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</si>
  <si>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</si>
  <si>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</si>
  <si>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</si>
  <si>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</si>
  <si>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</si>
  <si>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</si>
  <si>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</si>
  <si>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</si>
  <si>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</si>
  <si>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</si>
  <si>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</si>
  <si>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</si>
  <si>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</si>
  <si>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</si>
  <si>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</si>
  <si>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</si>
  <si>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</si>
  <si>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</si>
  <si>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</si>
  <si>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</si>
  <si>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</si>
  <si>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</si>
  <si>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</si>
  <si>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</si>
  <si>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</si>
  <si>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</si>
  <si>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</si>
  <si>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</si>
  <si>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</si>
  <si>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</si>
  <si>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</si>
  <si>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</si>
  <si>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</si>
  <si>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</si>
  <si>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Реконструкция Центрального стадиона (I этап)</t>
  </si>
  <si>
    <t>0630149999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</si>
  <si>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</si>
  <si>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</si>
  <si>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</si>
  <si>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</si>
  <si>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</si>
  <si>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</si>
  <si>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</si>
  <si>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</si>
  <si>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</si>
  <si>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</si>
  <si>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</si>
  <si>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</si>
  <si>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</si>
  <si>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</si>
  <si>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</si>
  <si>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</si>
  <si>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</si>
  <si>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</si>
  <si>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</si>
  <si>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</si>
  <si>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</si>
  <si>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</si>
  <si>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</si>
  <si>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</si>
  <si>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</si>
  <si>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</si>
  <si>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</si>
  <si>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</si>
  <si>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</si>
  <si>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</si>
  <si>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</si>
  <si>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</si>
  <si>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</si>
  <si>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</si>
  <si>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</si>
  <si>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</si>
  <si>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</si>
  <si>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</si>
  <si>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</si>
  <si>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</si>
  <si>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</si>
  <si>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</si>
  <si>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</si>
  <si>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</si>
  <si>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</si>
  <si>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</si>
  <si>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</si>
  <si>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</si>
  <si>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</si>
  <si>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</si>
  <si>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</si>
  <si>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</si>
  <si>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</si>
  <si>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</si>
  <si>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</si>
  <si>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</si>
  <si>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</si>
  <si>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</si>
  <si>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</si>
  <si>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</si>
  <si>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</si>
  <si>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</si>
  <si>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</si>
  <si>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</si>
  <si>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</si>
  <si>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</si>
  <si>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</si>
  <si>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</si>
  <si>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</si>
  <si>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</si>
  <si>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</si>
  <si>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</si>
  <si>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</si>
  <si>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</si>
  <si>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</si>
  <si>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</si>
  <si>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</si>
  <si>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</si>
  <si>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</si>
  <si>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</si>
  <si>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</si>
  <si>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</si>
  <si>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</si>
  <si>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</si>
  <si>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</si>
  <si>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</si>
  <si>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</si>
  <si>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</si>
  <si>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</si>
  <si>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</si>
  <si>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</si>
  <si>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</si>
  <si>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</si>
  <si>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</si>
  <si>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</si>
  <si>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</si>
  <si>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</si>
  <si>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</si>
  <si>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</si>
  <si>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</si>
  <si>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</si>
  <si>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</si>
  <si>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</si>
  <si>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</si>
  <si>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</si>
  <si>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</si>
  <si>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</si>
  <si>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</si>
  <si>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</si>
  <si>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</si>
  <si>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</si>
  <si>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</si>
  <si>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</si>
  <si>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</si>
  <si>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</si>
  <si>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</si>
  <si>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</si>
  <si>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</si>
  <si>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</si>
  <si>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</si>
  <si>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</si>
  <si>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</si>
  <si>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</si>
  <si>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</si>
  <si>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</si>
  <si>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</si>
  <si>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</si>
  <si>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</si>
  <si>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</si>
  <si>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</si>
  <si>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</si>
  <si>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</si>
  <si>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</si>
  <si>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</si>
  <si>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</si>
  <si>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</si>
  <si>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</si>
  <si>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</si>
  <si>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</si>
  <si>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</si>
  <si>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</si>
  <si>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</si>
  <si>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</si>
  <si>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</si>
  <si>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</si>
  <si>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</si>
  <si>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</si>
  <si>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</si>
  <si>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</si>
  <si>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</si>
  <si>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</si>
  <si>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</si>
  <si>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</si>
  <si>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</si>
  <si>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</si>
  <si>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</si>
  <si>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</si>
  <si>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</si>
  <si>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</si>
  <si>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</si>
  <si>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</si>
  <si>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</si>
  <si>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</si>
  <si>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</si>
  <si>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</si>
  <si>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</si>
  <si>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</si>
  <si>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</si>
  <si>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</si>
  <si>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</si>
  <si>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</si>
  <si>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</si>
  <si>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</si>
  <si>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</si>
  <si>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</si>
  <si>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Итого:</t>
  </si>
  <si>
    <t xml:space="preserve">Приложение № 10
к решению Думы
Новоуральского городского округа №140 от 15.12.2021                          в редакции решения             Думы НГО                               от  07.04.2022                         № 44             </t>
  </si>
</sst>
</file>

<file path=xl/styles.xml><?xml version="1.0" encoding="utf-8"?>
<styleSheet xmlns="http://schemas.openxmlformats.org/spreadsheetml/2006/main">
  <numFmts count="1">
    <numFmt numFmtId="164" formatCode="#0.00"/>
  </numFmts>
  <fonts count="10">
    <font>
      <sz val="11"/>
      <name val="Calibri"/>
      <family val="2"/>
      <scheme val="minor"/>
    </font>
    <font>
      <b/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9"/>
      <color rgb="FF000000"/>
      <name val="Times New Roman"/>
    </font>
    <font>
      <sz val="10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1F5F9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/>
    <xf numFmtId="0" fontId="5" fillId="0" borderId="1">
      <alignment horizontal="center" vertical="top" wrapText="1"/>
    </xf>
    <xf numFmtId="0" fontId="4" fillId="0" borderId="1">
      <alignment horizontal="right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1" fillId="2" borderId="2">
      <alignment vertical="top" shrinkToFit="1"/>
    </xf>
    <xf numFmtId="0" fontId="1" fillId="2" borderId="2">
      <alignment horizontal="left" vertical="top" wrapText="1"/>
    </xf>
    <xf numFmtId="49" fontId="1" fillId="2" borderId="2">
      <alignment horizontal="center" vertical="top" wrapText="1"/>
    </xf>
    <xf numFmtId="4" fontId="1" fillId="2" borderId="2">
      <alignment horizontal="right" vertical="top" wrapText="1"/>
    </xf>
    <xf numFmtId="164" fontId="1" fillId="2" borderId="2">
      <alignment horizontal="right" vertical="top" shrinkToFit="1"/>
    </xf>
    <xf numFmtId="0" fontId="4" fillId="2" borderId="1"/>
    <xf numFmtId="49" fontId="1" fillId="2" borderId="2">
      <alignment horizontal="center" vertical="top" shrinkToFit="1"/>
    </xf>
    <xf numFmtId="4" fontId="1" fillId="2" borderId="2">
      <alignment horizontal="right" vertical="top" shrinkToFit="1"/>
    </xf>
    <xf numFmtId="0" fontId="1" fillId="3" borderId="2">
      <alignment vertical="top" shrinkToFit="1"/>
    </xf>
    <xf numFmtId="0" fontId="1" fillId="3" borderId="2">
      <alignment horizontal="left" vertical="top" wrapText="1"/>
    </xf>
    <xf numFmtId="49" fontId="1" fillId="3" borderId="2">
      <alignment horizontal="center" vertical="top" shrinkToFit="1"/>
    </xf>
    <xf numFmtId="4" fontId="1" fillId="3" borderId="2">
      <alignment horizontal="right" vertical="top" shrinkToFit="1"/>
    </xf>
    <xf numFmtId="164" fontId="1" fillId="3" borderId="2">
      <alignment horizontal="right" vertical="top" shrinkToFit="1"/>
    </xf>
    <xf numFmtId="0" fontId="4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164" fontId="4" fillId="0" borderId="2">
      <alignment horizontal="right" vertical="top" shrinkToFit="1"/>
    </xf>
    <xf numFmtId="0" fontId="4" fillId="0" borderId="3"/>
    <xf numFmtId="0" fontId="4" fillId="0" borderId="4"/>
    <xf numFmtId="0" fontId="4" fillId="0" borderId="5"/>
    <xf numFmtId="0" fontId="4" fillId="2" borderId="6"/>
    <xf numFmtId="0" fontId="1" fillId="2" borderId="7"/>
    <xf numFmtId="4" fontId="1" fillId="2" borderId="2">
      <alignment horizontal="right" shrinkToFit="1"/>
    </xf>
    <xf numFmtId="164" fontId="1" fillId="2" borderId="8">
      <alignment horizontal="right" shrinkToFit="1"/>
    </xf>
    <xf numFmtId="0" fontId="4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7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left" vertical="top" wrapText="1"/>
    </xf>
    <xf numFmtId="0" fontId="3" fillId="0" borderId="1" xfId="3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1" fillId="2" borderId="2" xfId="10" applyNumberFormat="1" applyProtection="1">
      <alignment horizontal="left" vertical="top" wrapText="1"/>
    </xf>
    <xf numFmtId="49" fontId="1" fillId="2" borderId="2" xfId="11" applyNumberFormat="1" applyProtection="1">
      <alignment horizontal="center" vertical="top" wrapText="1"/>
    </xf>
    <xf numFmtId="4" fontId="1" fillId="2" borderId="2" xfId="12" applyNumberFormat="1" applyProtection="1">
      <alignment horizontal="right" vertical="top" wrapText="1"/>
    </xf>
    <xf numFmtId="164" fontId="1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1" fillId="2" borderId="2" xfId="15" applyNumberFormat="1" applyProtection="1">
      <alignment horizontal="center" vertical="top" shrinkToFit="1"/>
    </xf>
    <xf numFmtId="4" fontId="1" fillId="2" borderId="2" xfId="16" applyNumberFormat="1" applyProtection="1">
      <alignment horizontal="right" vertical="top" shrinkToFit="1"/>
    </xf>
    <xf numFmtId="0" fontId="1" fillId="3" borderId="2" xfId="17" applyNumberFormat="1" applyProtection="1">
      <alignment vertical="top" shrinkToFit="1"/>
    </xf>
    <xf numFmtId="0" fontId="1" fillId="3" borderId="2" xfId="18" applyNumberFormat="1" applyProtection="1">
      <alignment horizontal="left" vertical="top" wrapText="1"/>
    </xf>
    <xf numFmtId="49" fontId="1" fillId="3" borderId="2" xfId="19" applyNumberFormat="1" applyProtection="1">
      <alignment horizontal="center" vertical="top" shrinkToFit="1"/>
    </xf>
    <xf numFmtId="4" fontId="1" fillId="3" borderId="2" xfId="20" applyNumberFormat="1" applyProtection="1">
      <alignment horizontal="right" vertical="top" shrinkToFit="1"/>
    </xf>
    <xf numFmtId="164" fontId="1" fillId="3" borderId="2" xfId="21" applyNumberFormat="1" applyProtection="1">
      <alignment horizontal="right" vertical="top" shrinkToFit="1"/>
    </xf>
    <xf numFmtId="0" fontId="4" fillId="0" borderId="2" xfId="22" applyNumberFormat="1" applyProtection="1">
      <alignment vertical="top" shrinkToFit="1"/>
    </xf>
    <xf numFmtId="0" fontId="4" fillId="0" borderId="2" xfId="23" applyNumberFormat="1" applyProtection="1">
      <alignment horizontal="left" vertical="top" wrapText="1"/>
    </xf>
    <xf numFmtId="49" fontId="4" fillId="0" borderId="2" xfId="24" applyNumberFormat="1" applyProtection="1">
      <alignment horizontal="center" vertical="top" shrinkToFit="1"/>
    </xf>
    <xf numFmtId="4" fontId="4" fillId="0" borderId="2" xfId="25" applyNumberFormat="1" applyProtection="1">
      <alignment horizontal="right" vertical="top" shrinkToFit="1"/>
    </xf>
    <xf numFmtId="164" fontId="4" fillId="0" borderId="2" xfId="26" applyNumberFormat="1" applyProtection="1">
      <alignment horizontal="right" vertical="top" shrinkToFit="1"/>
    </xf>
    <xf numFmtId="0" fontId="4" fillId="0" borderId="3" xfId="27" applyNumberFormat="1" applyProtection="1"/>
    <xf numFmtId="0" fontId="4" fillId="0" borderId="4" xfId="28" applyNumberFormat="1" applyProtection="1"/>
    <xf numFmtId="0" fontId="4" fillId="0" borderId="5" xfId="29" applyNumberFormat="1" applyProtection="1"/>
    <xf numFmtId="0" fontId="4" fillId="2" borderId="6" xfId="30" applyNumberFormat="1" applyProtection="1"/>
    <xf numFmtId="0" fontId="1" fillId="2" borderId="7" xfId="31" applyNumberFormat="1" applyProtection="1"/>
    <xf numFmtId="4" fontId="1" fillId="2" borderId="2" xfId="32" applyNumberFormat="1" applyProtection="1">
      <alignment horizontal="right" shrinkToFit="1"/>
    </xf>
    <xf numFmtId="164" fontId="1" fillId="2" borderId="8" xfId="33" applyNumberFormat="1" applyProtection="1">
      <alignment horizontal="right" shrinkToFi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4" fillId="0" borderId="1" xfId="6" applyNumberFormat="1" applyProtection="1">
      <alignment horizontal="right" vertical="top"/>
    </xf>
    <xf numFmtId="0" fontId="4" fillId="0" borderId="1" xfId="6">
      <alignment horizontal="right" vertical="top"/>
    </xf>
    <xf numFmtId="0" fontId="4" fillId="0" borderId="1" xfId="34" applyNumberFormat="1" applyProtection="1">
      <alignment horizontal="left" vertical="top" wrapText="1"/>
    </xf>
    <xf numFmtId="0" fontId="4" fillId="0" borderId="1" xfId="34">
      <alignment horizontal="left" vertical="top" wrapText="1"/>
    </xf>
  </cellXfs>
  <cellStyles count="42">
    <cellStyle name="br" xfId="37"/>
    <cellStyle name="col" xfId="36"/>
    <cellStyle name="style0" xfId="38"/>
    <cellStyle name="td" xfId="39"/>
    <cellStyle name="tr" xfId="35"/>
    <cellStyle name="xl21" xfId="40"/>
    <cellStyle name="xl22" xfId="1"/>
    <cellStyle name="xl23" xfId="4"/>
    <cellStyle name="xl24" xfId="7"/>
    <cellStyle name="xl25" xfId="8"/>
    <cellStyle name="xl26" xfId="9"/>
    <cellStyle name="xl27" xfId="17"/>
    <cellStyle name="xl28" xfId="22"/>
    <cellStyle name="xl29" xfId="27"/>
    <cellStyle name="xl30" xfId="30"/>
    <cellStyle name="xl31" xfId="41"/>
    <cellStyle name="xl32" xfId="10"/>
    <cellStyle name="xl33" xfId="18"/>
    <cellStyle name="xl34" xfId="23"/>
    <cellStyle name="xl35" xfId="28"/>
    <cellStyle name="xl36" xfId="31"/>
    <cellStyle name="xl37" xfId="11"/>
    <cellStyle name="xl38" xfId="15"/>
    <cellStyle name="xl39" xfId="19"/>
    <cellStyle name="xl40" xfId="24"/>
    <cellStyle name="xl41" xfId="2"/>
    <cellStyle name="xl42" xfId="5"/>
    <cellStyle name="xl43" xfId="12"/>
    <cellStyle name="xl44" xfId="16"/>
    <cellStyle name="xl45" xfId="20"/>
    <cellStyle name="xl46" xfId="25"/>
    <cellStyle name="xl47" xfId="32"/>
    <cellStyle name="xl48" xfId="3"/>
    <cellStyle name="xl49" xfId="6"/>
    <cellStyle name="xl50" xfId="13"/>
    <cellStyle name="xl51" xfId="21"/>
    <cellStyle name="xl52" xfId="26"/>
    <cellStyle name="xl53" xfId="29"/>
    <cellStyle name="xl54" xfId="33"/>
    <cellStyle name="xl55" xfId="34"/>
    <cellStyle name="xl56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4"/>
  <sheetViews>
    <sheetView showGridLines="0" tabSelected="1" zoomScaleSheetLayoutView="100" workbookViewId="0">
      <pane ySplit="5" topLeftCell="A251" activePane="bottomLeft" state="frozen"/>
      <selection pane="bottomLeft" activeCell="D1" sqref="D1"/>
    </sheetView>
  </sheetViews>
  <sheetFormatPr defaultRowHeight="15"/>
  <cols>
    <col min="1" max="1" width="6" style="1" customWidth="1"/>
    <col min="2" max="2" width="63.28515625" style="1" customWidth="1"/>
    <col min="3" max="3" width="11.5703125" style="1" customWidth="1"/>
    <col min="4" max="4" width="15.85546875" style="1" customWidth="1"/>
    <col min="5" max="6" width="9.140625" style="1" hidden="1"/>
    <col min="7" max="7" width="5.28515625" style="1" customWidth="1"/>
    <col min="8" max="16384" width="9.140625" style="1"/>
  </cols>
  <sheetData>
    <row r="1" spans="1:7" ht="118.5" customHeight="1">
      <c r="A1" s="2"/>
      <c r="B1" s="2"/>
      <c r="C1" s="2"/>
      <c r="D1" s="3" t="s">
        <v>436</v>
      </c>
      <c r="E1" s="4"/>
      <c r="F1" s="2"/>
      <c r="G1" s="5"/>
    </row>
    <row r="2" spans="1:7" ht="36" customHeight="1">
      <c r="A2" s="5"/>
      <c r="B2" s="33" t="s">
        <v>0</v>
      </c>
      <c r="C2" s="34"/>
      <c r="D2" s="34"/>
      <c r="E2" s="2"/>
      <c r="F2" s="2"/>
      <c r="G2" s="5"/>
    </row>
    <row r="3" spans="1:7" ht="12.75" customHeight="1">
      <c r="A3" s="35"/>
      <c r="B3" s="36"/>
      <c r="C3" s="36"/>
      <c r="D3" s="36"/>
      <c r="E3" s="36"/>
      <c r="F3" s="36"/>
      <c r="G3" s="5"/>
    </row>
    <row r="4" spans="1:7" ht="42.75" customHeigh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5"/>
    </row>
    <row r="6" spans="1:7" ht="36">
      <c r="A6" s="8">
        <f t="shared" ref="A6:A69" si="0">ROW()-5</f>
        <v>1</v>
      </c>
      <c r="B6" s="9" t="s">
        <v>13</v>
      </c>
      <c r="C6" s="10" t="s">
        <v>14</v>
      </c>
      <c r="D6" s="11">
        <v>22111734.18</v>
      </c>
      <c r="E6" s="11">
        <v>8739842.4000000004</v>
      </c>
      <c r="F6" s="12">
        <v>39.525811629488395</v>
      </c>
      <c r="G6" s="13"/>
    </row>
    <row r="7" spans="1:7" ht="24">
      <c r="A7" s="8">
        <f t="shared" si="0"/>
        <v>2</v>
      </c>
      <c r="B7" s="9" t="s">
        <v>15</v>
      </c>
      <c r="C7" s="14" t="s">
        <v>16</v>
      </c>
      <c r="D7" s="15">
        <v>500000</v>
      </c>
      <c r="E7" s="15">
        <v>0</v>
      </c>
      <c r="F7" s="12">
        <v>0</v>
      </c>
      <c r="G7" s="13"/>
    </row>
    <row r="8" spans="1:7">
      <c r="A8" s="16">
        <f t="shared" si="0"/>
        <v>3</v>
      </c>
      <c r="B8" s="17" t="s">
        <v>17</v>
      </c>
      <c r="C8" s="18" t="s">
        <v>18</v>
      </c>
      <c r="D8" s="19">
        <v>500000</v>
      </c>
      <c r="E8" s="19">
        <v>0</v>
      </c>
      <c r="F8" s="20">
        <v>0</v>
      </c>
      <c r="G8" s="5"/>
    </row>
    <row r="9" spans="1:7">
      <c r="A9" s="21">
        <f t="shared" si="0"/>
        <v>4</v>
      </c>
      <c r="B9" s="22" t="s">
        <v>19</v>
      </c>
      <c r="C9" s="23" t="s">
        <v>20</v>
      </c>
      <c r="D9" s="24">
        <v>500000</v>
      </c>
      <c r="E9" s="24">
        <v>0</v>
      </c>
      <c r="F9" s="25">
        <v>0</v>
      </c>
      <c r="G9" s="5"/>
    </row>
    <row r="10" spans="1:7" ht="24">
      <c r="A10" s="8">
        <f t="shared" si="0"/>
        <v>5</v>
      </c>
      <c r="B10" s="9" t="s">
        <v>21</v>
      </c>
      <c r="C10" s="14" t="s">
        <v>22</v>
      </c>
      <c r="D10" s="15">
        <v>8739842.4000000004</v>
      </c>
      <c r="E10" s="15">
        <v>8739842.4000000004</v>
      </c>
      <c r="F10" s="12">
        <v>100</v>
      </c>
      <c r="G10" s="13"/>
    </row>
    <row r="11" spans="1:7">
      <c r="A11" s="16">
        <f t="shared" si="0"/>
        <v>6</v>
      </c>
      <c r="B11" s="17" t="s">
        <v>23</v>
      </c>
      <c r="C11" s="18" t="s">
        <v>24</v>
      </c>
      <c r="D11" s="19">
        <v>8739842.4000000004</v>
      </c>
      <c r="E11" s="19">
        <v>8739842.4000000004</v>
      </c>
      <c r="F11" s="20">
        <v>100</v>
      </c>
      <c r="G11" s="5"/>
    </row>
    <row r="12" spans="1:7" ht="24">
      <c r="A12" s="21">
        <f t="shared" si="0"/>
        <v>7</v>
      </c>
      <c r="B12" s="22" t="s">
        <v>25</v>
      </c>
      <c r="C12" s="23" t="s">
        <v>26</v>
      </c>
      <c r="D12" s="24">
        <v>8739842.4000000004</v>
      </c>
      <c r="E12" s="24">
        <v>8739842.4000000004</v>
      </c>
      <c r="F12" s="25">
        <v>100</v>
      </c>
      <c r="G12" s="5"/>
    </row>
    <row r="13" spans="1:7" ht="24">
      <c r="A13" s="8">
        <f t="shared" si="0"/>
        <v>8</v>
      </c>
      <c r="B13" s="9" t="s">
        <v>27</v>
      </c>
      <c r="C13" s="14" t="s">
        <v>28</v>
      </c>
      <c r="D13" s="15">
        <v>12341991.779999999</v>
      </c>
      <c r="E13" s="15">
        <v>0</v>
      </c>
      <c r="F13" s="12">
        <v>0</v>
      </c>
      <c r="G13" s="13"/>
    </row>
    <row r="14" spans="1:7">
      <c r="A14" s="16">
        <f t="shared" si="0"/>
        <v>9</v>
      </c>
      <c r="B14" s="17" t="s">
        <v>29</v>
      </c>
      <c r="C14" s="18" t="s">
        <v>30</v>
      </c>
      <c r="D14" s="19">
        <v>12341991.779999999</v>
      </c>
      <c r="E14" s="19">
        <v>0</v>
      </c>
      <c r="F14" s="20">
        <v>0</v>
      </c>
      <c r="G14" s="5"/>
    </row>
    <row r="15" spans="1:7" ht="24">
      <c r="A15" s="21">
        <f t="shared" si="0"/>
        <v>10</v>
      </c>
      <c r="B15" s="22" t="s">
        <v>31</v>
      </c>
      <c r="C15" s="23" t="s">
        <v>32</v>
      </c>
      <c r="D15" s="24">
        <v>12341991.779999999</v>
      </c>
      <c r="E15" s="24">
        <v>0</v>
      </c>
      <c r="F15" s="25">
        <v>0</v>
      </c>
      <c r="G15" s="5"/>
    </row>
    <row r="16" spans="1:7" ht="24">
      <c r="A16" s="8">
        <f t="shared" si="0"/>
        <v>11</v>
      </c>
      <c r="B16" s="9" t="s">
        <v>33</v>
      </c>
      <c r="C16" s="14" t="s">
        <v>34</v>
      </c>
      <c r="D16" s="15">
        <v>529900</v>
      </c>
      <c r="E16" s="15">
        <v>0</v>
      </c>
      <c r="F16" s="12">
        <v>0</v>
      </c>
      <c r="G16" s="13"/>
    </row>
    <row r="17" spans="1:7">
      <c r="A17" s="16">
        <f t="shared" si="0"/>
        <v>12</v>
      </c>
      <c r="B17" s="17" t="s">
        <v>23</v>
      </c>
      <c r="C17" s="18" t="s">
        <v>35</v>
      </c>
      <c r="D17" s="19">
        <v>529900</v>
      </c>
      <c r="E17" s="19">
        <v>0</v>
      </c>
      <c r="F17" s="20">
        <v>0</v>
      </c>
      <c r="G17" s="5"/>
    </row>
    <row r="18" spans="1:7" ht="24">
      <c r="A18" s="21">
        <f t="shared" si="0"/>
        <v>13</v>
      </c>
      <c r="B18" s="22" t="s">
        <v>36</v>
      </c>
      <c r="C18" s="23" t="s">
        <v>37</v>
      </c>
      <c r="D18" s="24">
        <v>29900</v>
      </c>
      <c r="E18" s="24">
        <v>0</v>
      </c>
      <c r="F18" s="25">
        <v>0</v>
      </c>
      <c r="G18" s="5"/>
    </row>
    <row r="19" spans="1:7" ht="36">
      <c r="A19" s="21">
        <f t="shared" si="0"/>
        <v>14</v>
      </c>
      <c r="B19" s="22" t="s">
        <v>38</v>
      </c>
      <c r="C19" s="23" t="s">
        <v>39</v>
      </c>
      <c r="D19" s="24">
        <v>500000</v>
      </c>
      <c r="E19" s="24">
        <v>0</v>
      </c>
      <c r="F19" s="25">
        <v>0</v>
      </c>
      <c r="G19" s="5"/>
    </row>
    <row r="20" spans="1:7" ht="24">
      <c r="A20" s="8">
        <f t="shared" si="0"/>
        <v>15</v>
      </c>
      <c r="B20" s="9" t="s">
        <v>40</v>
      </c>
      <c r="C20" s="10" t="s">
        <v>41</v>
      </c>
      <c r="D20" s="11">
        <v>340030714.26999998</v>
      </c>
      <c r="E20" s="11">
        <v>81570896.730000004</v>
      </c>
      <c r="F20" s="12">
        <v>23.989273117612829</v>
      </c>
      <c r="G20" s="13"/>
    </row>
    <row r="21" spans="1:7" ht="24">
      <c r="A21" s="8">
        <f t="shared" si="0"/>
        <v>16</v>
      </c>
      <c r="B21" s="9" t="s">
        <v>40</v>
      </c>
      <c r="C21" s="14" t="s">
        <v>41</v>
      </c>
      <c r="D21" s="15">
        <v>340030714.26999998</v>
      </c>
      <c r="E21" s="15">
        <v>81570896.730000004</v>
      </c>
      <c r="F21" s="12">
        <v>23.989273117612829</v>
      </c>
      <c r="G21" s="13"/>
    </row>
    <row r="22" spans="1:7">
      <c r="A22" s="16">
        <f t="shared" si="0"/>
        <v>17</v>
      </c>
      <c r="B22" s="17" t="s">
        <v>42</v>
      </c>
      <c r="C22" s="18" t="s">
        <v>43</v>
      </c>
      <c r="D22" s="19">
        <v>113192782.20999999</v>
      </c>
      <c r="E22" s="19">
        <v>8542460</v>
      </c>
      <c r="F22" s="20">
        <v>7.5468239522124918</v>
      </c>
      <c r="G22" s="5"/>
    </row>
    <row r="23" spans="1:7">
      <c r="A23" s="21">
        <f t="shared" si="0"/>
        <v>18</v>
      </c>
      <c r="B23" s="22" t="s">
        <v>19</v>
      </c>
      <c r="C23" s="23" t="s">
        <v>44</v>
      </c>
      <c r="D23" s="24">
        <v>7615724.75</v>
      </c>
      <c r="E23" s="24">
        <v>0</v>
      </c>
      <c r="F23" s="25">
        <v>0</v>
      </c>
      <c r="G23" s="5"/>
    </row>
    <row r="24" spans="1:7">
      <c r="A24" s="21">
        <f t="shared" si="0"/>
        <v>19</v>
      </c>
      <c r="B24" s="22" t="s">
        <v>42</v>
      </c>
      <c r="C24" s="23" t="s">
        <v>45</v>
      </c>
      <c r="D24" s="24">
        <v>98266257.459999993</v>
      </c>
      <c r="E24" s="24">
        <v>8542460</v>
      </c>
      <c r="F24" s="25">
        <v>8.693177313155811</v>
      </c>
      <c r="G24" s="5"/>
    </row>
    <row r="25" spans="1:7">
      <c r="A25" s="21">
        <f t="shared" si="0"/>
        <v>20</v>
      </c>
      <c r="B25" s="22" t="s">
        <v>46</v>
      </c>
      <c r="C25" s="23" t="s">
        <v>47</v>
      </c>
      <c r="D25" s="24">
        <v>7310800</v>
      </c>
      <c r="E25" s="24">
        <v>0</v>
      </c>
      <c r="F25" s="25">
        <v>0</v>
      </c>
      <c r="G25" s="5"/>
    </row>
    <row r="26" spans="1:7" ht="24">
      <c r="A26" s="16">
        <f t="shared" si="0"/>
        <v>21</v>
      </c>
      <c r="B26" s="17" t="s">
        <v>48</v>
      </c>
      <c r="C26" s="18" t="s">
        <v>49</v>
      </c>
      <c r="D26" s="19">
        <v>170936342.21000001</v>
      </c>
      <c r="E26" s="19">
        <v>57303809.950000003</v>
      </c>
      <c r="F26" s="20">
        <v>33.523479682044844</v>
      </c>
      <c r="G26" s="5"/>
    </row>
    <row r="27" spans="1:7">
      <c r="A27" s="21">
        <f t="shared" si="0"/>
        <v>22</v>
      </c>
      <c r="B27" s="22" t="s">
        <v>19</v>
      </c>
      <c r="C27" s="23" t="s">
        <v>50</v>
      </c>
      <c r="D27" s="24">
        <v>170936342.21000001</v>
      </c>
      <c r="E27" s="24">
        <v>57303809.950000003</v>
      </c>
      <c r="F27" s="25">
        <v>33.523479682044844</v>
      </c>
      <c r="G27" s="5"/>
    </row>
    <row r="28" spans="1:7">
      <c r="A28" s="16">
        <f t="shared" si="0"/>
        <v>23</v>
      </c>
      <c r="B28" s="17" t="s">
        <v>51</v>
      </c>
      <c r="C28" s="18" t="s">
        <v>52</v>
      </c>
      <c r="D28" s="19">
        <v>43880348.240000002</v>
      </c>
      <c r="E28" s="19">
        <v>15724626.779999999</v>
      </c>
      <c r="F28" s="20">
        <v>35.835236981245984</v>
      </c>
      <c r="G28" s="5"/>
    </row>
    <row r="29" spans="1:7">
      <c r="A29" s="21">
        <f t="shared" si="0"/>
        <v>24</v>
      </c>
      <c r="B29" s="22" t="s">
        <v>19</v>
      </c>
      <c r="C29" s="23" t="s">
        <v>53</v>
      </c>
      <c r="D29" s="24">
        <v>43880348.240000002</v>
      </c>
      <c r="E29" s="24">
        <v>15724626.779999999</v>
      </c>
      <c r="F29" s="25">
        <v>35.835236981245984</v>
      </c>
      <c r="G29" s="5"/>
    </row>
    <row r="30" spans="1:7" ht="36">
      <c r="A30" s="16">
        <f t="shared" si="0"/>
        <v>25</v>
      </c>
      <c r="B30" s="17" t="s">
        <v>54</v>
      </c>
      <c r="C30" s="18" t="s">
        <v>55</v>
      </c>
      <c r="D30" s="19">
        <v>12021241.609999999</v>
      </c>
      <c r="E30" s="19">
        <v>0</v>
      </c>
      <c r="F30" s="20">
        <v>0</v>
      </c>
      <c r="G30" s="5"/>
    </row>
    <row r="31" spans="1:7">
      <c r="A31" s="21">
        <f t="shared" si="0"/>
        <v>26</v>
      </c>
      <c r="B31" s="22" t="s">
        <v>19</v>
      </c>
      <c r="C31" s="23" t="s">
        <v>56</v>
      </c>
      <c r="D31" s="24">
        <v>12021241.609999999</v>
      </c>
      <c r="E31" s="24">
        <v>0</v>
      </c>
      <c r="F31" s="25">
        <v>0</v>
      </c>
      <c r="G31" s="5"/>
    </row>
    <row r="32" spans="1:7" ht="36">
      <c r="A32" s="8">
        <f t="shared" si="0"/>
        <v>27</v>
      </c>
      <c r="B32" s="9" t="s">
        <v>57</v>
      </c>
      <c r="C32" s="10" t="s">
        <v>58</v>
      </c>
      <c r="D32" s="11">
        <v>686243051.61000001</v>
      </c>
      <c r="E32" s="11">
        <v>122548702.84</v>
      </c>
      <c r="F32" s="12">
        <v>17.857915289996388</v>
      </c>
      <c r="G32" s="13"/>
    </row>
    <row r="33" spans="1:7" ht="24">
      <c r="A33" s="8">
        <f t="shared" si="0"/>
        <v>28</v>
      </c>
      <c r="B33" s="9" t="s">
        <v>59</v>
      </c>
      <c r="C33" s="14" t="s">
        <v>60</v>
      </c>
      <c r="D33" s="15">
        <v>114567345.05</v>
      </c>
      <c r="E33" s="15">
        <v>0</v>
      </c>
      <c r="F33" s="12">
        <v>0</v>
      </c>
      <c r="G33" s="13"/>
    </row>
    <row r="34" spans="1:7">
      <c r="A34" s="16">
        <f t="shared" si="0"/>
        <v>29</v>
      </c>
      <c r="B34" s="17" t="s">
        <v>29</v>
      </c>
      <c r="C34" s="18" t="s">
        <v>61</v>
      </c>
      <c r="D34" s="19">
        <v>114567345.05</v>
      </c>
      <c r="E34" s="19">
        <v>0</v>
      </c>
      <c r="F34" s="20">
        <v>0</v>
      </c>
      <c r="G34" s="5"/>
    </row>
    <row r="35" spans="1:7" ht="24">
      <c r="A35" s="21">
        <f t="shared" si="0"/>
        <v>30</v>
      </c>
      <c r="B35" s="22" t="s">
        <v>62</v>
      </c>
      <c r="C35" s="23" t="s">
        <v>63</v>
      </c>
      <c r="D35" s="24">
        <v>193622.39999999999</v>
      </c>
      <c r="E35" s="24">
        <v>0</v>
      </c>
      <c r="F35" s="25">
        <v>0</v>
      </c>
      <c r="G35" s="5"/>
    </row>
    <row r="36" spans="1:7" ht="24">
      <c r="A36" s="21">
        <f t="shared" si="0"/>
        <v>31</v>
      </c>
      <c r="B36" s="22" t="s">
        <v>64</v>
      </c>
      <c r="C36" s="23" t="s">
        <v>65</v>
      </c>
      <c r="D36" s="24">
        <v>945924</v>
      </c>
      <c r="E36" s="24">
        <v>0</v>
      </c>
      <c r="F36" s="25">
        <v>0</v>
      </c>
      <c r="G36" s="5"/>
    </row>
    <row r="37" spans="1:7" ht="24">
      <c r="A37" s="21">
        <f t="shared" si="0"/>
        <v>32</v>
      </c>
      <c r="B37" s="22" t="s">
        <v>66</v>
      </c>
      <c r="C37" s="23" t="s">
        <v>67</v>
      </c>
      <c r="D37" s="24">
        <v>2242098.65</v>
      </c>
      <c r="E37" s="24">
        <v>0</v>
      </c>
      <c r="F37" s="25">
        <v>0</v>
      </c>
      <c r="G37" s="5"/>
    </row>
    <row r="38" spans="1:7" ht="24">
      <c r="A38" s="21">
        <f t="shared" si="0"/>
        <v>33</v>
      </c>
      <c r="B38" s="22" t="s">
        <v>31</v>
      </c>
      <c r="C38" s="23" t="s">
        <v>68</v>
      </c>
      <c r="D38" s="24">
        <v>111185700</v>
      </c>
      <c r="E38" s="24">
        <v>0</v>
      </c>
      <c r="F38" s="25">
        <v>0</v>
      </c>
      <c r="G38" s="5"/>
    </row>
    <row r="39" spans="1:7" ht="36">
      <c r="A39" s="8">
        <f t="shared" si="0"/>
        <v>34</v>
      </c>
      <c r="B39" s="9" t="s">
        <v>69</v>
      </c>
      <c r="C39" s="14" t="s">
        <v>70</v>
      </c>
      <c r="D39" s="15">
        <v>36437402.520000003</v>
      </c>
      <c r="E39" s="15">
        <v>128525.3</v>
      </c>
      <c r="F39" s="12">
        <v>0.35272903969884845</v>
      </c>
      <c r="G39" s="13"/>
    </row>
    <row r="40" spans="1:7">
      <c r="A40" s="16">
        <f t="shared" si="0"/>
        <v>35</v>
      </c>
      <c r="B40" s="17" t="s">
        <v>29</v>
      </c>
      <c r="C40" s="18" t="s">
        <v>71</v>
      </c>
      <c r="D40" s="19">
        <v>15678202</v>
      </c>
      <c r="E40" s="19">
        <v>0</v>
      </c>
      <c r="F40" s="20">
        <v>0</v>
      </c>
      <c r="G40" s="5"/>
    </row>
    <row r="41" spans="1:7" ht="24">
      <c r="A41" s="21">
        <f t="shared" si="0"/>
        <v>36</v>
      </c>
      <c r="B41" s="22" t="s">
        <v>72</v>
      </c>
      <c r="C41" s="23" t="s">
        <v>73</v>
      </c>
      <c r="D41" s="24">
        <v>14894300</v>
      </c>
      <c r="E41" s="24">
        <v>0</v>
      </c>
      <c r="F41" s="25">
        <v>0</v>
      </c>
      <c r="G41" s="5"/>
    </row>
    <row r="42" spans="1:7" ht="24">
      <c r="A42" s="21">
        <f t="shared" si="0"/>
        <v>37</v>
      </c>
      <c r="B42" s="22" t="s">
        <v>72</v>
      </c>
      <c r="C42" s="23" t="s">
        <v>74</v>
      </c>
      <c r="D42" s="24">
        <v>783902</v>
      </c>
      <c r="E42" s="24">
        <v>0</v>
      </c>
      <c r="F42" s="25">
        <v>0</v>
      </c>
      <c r="G42" s="5"/>
    </row>
    <row r="43" spans="1:7">
      <c r="A43" s="16">
        <f t="shared" si="0"/>
        <v>38</v>
      </c>
      <c r="B43" s="17" t="s">
        <v>75</v>
      </c>
      <c r="C43" s="18" t="s">
        <v>76</v>
      </c>
      <c r="D43" s="19">
        <v>20759200.52</v>
      </c>
      <c r="E43" s="19">
        <v>128525.3</v>
      </c>
      <c r="F43" s="20">
        <v>0.61912451722875883</v>
      </c>
      <c r="G43" s="5"/>
    </row>
    <row r="44" spans="1:7">
      <c r="A44" s="21">
        <f t="shared" si="0"/>
        <v>39</v>
      </c>
      <c r="B44" s="22" t="s">
        <v>77</v>
      </c>
      <c r="C44" s="23" t="s">
        <v>78</v>
      </c>
      <c r="D44" s="24">
        <v>20683328.800000001</v>
      </c>
      <c r="E44" s="24">
        <v>102653.58</v>
      </c>
      <c r="F44" s="25">
        <v>0.49631072924779884</v>
      </c>
      <c r="G44" s="5"/>
    </row>
    <row r="45" spans="1:7">
      <c r="A45" s="21">
        <f t="shared" si="0"/>
        <v>40</v>
      </c>
      <c r="B45" s="22" t="s">
        <v>79</v>
      </c>
      <c r="C45" s="23" t="s">
        <v>80</v>
      </c>
      <c r="D45" s="24">
        <v>75871.72</v>
      </c>
      <c r="E45" s="24">
        <v>25871.72</v>
      </c>
      <c r="F45" s="25">
        <v>34.099292859052092</v>
      </c>
      <c r="G45" s="5"/>
    </row>
    <row r="46" spans="1:7" ht="36">
      <c r="A46" s="8">
        <f t="shared" si="0"/>
        <v>41</v>
      </c>
      <c r="B46" s="9" t="s">
        <v>81</v>
      </c>
      <c r="C46" s="14" t="s">
        <v>82</v>
      </c>
      <c r="D46" s="15">
        <v>301489700</v>
      </c>
      <c r="E46" s="15">
        <v>97863954.840000004</v>
      </c>
      <c r="F46" s="12">
        <v>32.460132084114313</v>
      </c>
      <c r="G46" s="13"/>
    </row>
    <row r="47" spans="1:7">
      <c r="A47" s="16">
        <f t="shared" si="0"/>
        <v>42</v>
      </c>
      <c r="B47" s="17" t="s">
        <v>19</v>
      </c>
      <c r="C47" s="18" t="s">
        <v>83</v>
      </c>
      <c r="D47" s="19">
        <v>301489700</v>
      </c>
      <c r="E47" s="19">
        <v>97863954.840000004</v>
      </c>
      <c r="F47" s="20">
        <v>32.460132084114313</v>
      </c>
      <c r="G47" s="5"/>
    </row>
    <row r="48" spans="1:7" ht="48">
      <c r="A48" s="21">
        <f t="shared" si="0"/>
        <v>43</v>
      </c>
      <c r="B48" s="22" t="s">
        <v>84</v>
      </c>
      <c r="C48" s="23" t="s">
        <v>85</v>
      </c>
      <c r="D48" s="24">
        <v>354100</v>
      </c>
      <c r="E48" s="24">
        <v>161910.39000000001</v>
      </c>
      <c r="F48" s="25">
        <v>45.724481784806549</v>
      </c>
      <c r="G48" s="5"/>
    </row>
    <row r="49" spans="1:7" ht="36">
      <c r="A49" s="21">
        <f t="shared" si="0"/>
        <v>44</v>
      </c>
      <c r="B49" s="22" t="s">
        <v>86</v>
      </c>
      <c r="C49" s="23" t="s">
        <v>87</v>
      </c>
      <c r="D49" s="24">
        <v>30234700</v>
      </c>
      <c r="E49" s="24">
        <v>11894392.09</v>
      </c>
      <c r="F49" s="25">
        <v>39.340202118757588</v>
      </c>
      <c r="G49" s="5"/>
    </row>
    <row r="50" spans="1:7" ht="36">
      <c r="A50" s="21">
        <f t="shared" si="0"/>
        <v>45</v>
      </c>
      <c r="B50" s="22" t="s">
        <v>88</v>
      </c>
      <c r="C50" s="23" t="s">
        <v>89</v>
      </c>
      <c r="D50" s="24">
        <v>32344100</v>
      </c>
      <c r="E50" s="24">
        <v>6591871.0700000003</v>
      </c>
      <c r="F50" s="25">
        <v>20.380443635779013</v>
      </c>
      <c r="G50" s="5"/>
    </row>
    <row r="51" spans="1:7" ht="48">
      <c r="A51" s="21">
        <f t="shared" si="0"/>
        <v>46</v>
      </c>
      <c r="B51" s="22" t="s">
        <v>90</v>
      </c>
      <c r="C51" s="23" t="s">
        <v>91</v>
      </c>
      <c r="D51" s="24">
        <v>1094000</v>
      </c>
      <c r="E51" s="24">
        <v>0</v>
      </c>
      <c r="F51" s="25">
        <v>0</v>
      </c>
      <c r="G51" s="5"/>
    </row>
    <row r="52" spans="1:7" ht="36">
      <c r="A52" s="21">
        <f t="shared" si="0"/>
        <v>47</v>
      </c>
      <c r="B52" s="22" t="s">
        <v>92</v>
      </c>
      <c r="C52" s="23" t="s">
        <v>93</v>
      </c>
      <c r="D52" s="24">
        <v>237462800</v>
      </c>
      <c r="E52" s="24">
        <v>79215781.290000007</v>
      </c>
      <c r="F52" s="25">
        <v>33.359238284901885</v>
      </c>
      <c r="G52" s="5"/>
    </row>
    <row r="53" spans="1:7" ht="24">
      <c r="A53" s="8">
        <f t="shared" si="0"/>
        <v>48</v>
      </c>
      <c r="B53" s="9" t="s">
        <v>94</v>
      </c>
      <c r="C53" s="14" t="s">
        <v>95</v>
      </c>
      <c r="D53" s="15">
        <v>129962326.95</v>
      </c>
      <c r="E53" s="15">
        <v>19663132.789999999</v>
      </c>
      <c r="F53" s="12">
        <v>15.129871287673184</v>
      </c>
      <c r="G53" s="13"/>
    </row>
    <row r="54" spans="1:7" ht="24">
      <c r="A54" s="16">
        <f t="shared" si="0"/>
        <v>49</v>
      </c>
      <c r="B54" s="17" t="s">
        <v>96</v>
      </c>
      <c r="C54" s="18" t="s">
        <v>97</v>
      </c>
      <c r="D54" s="19">
        <v>2114694.12</v>
      </c>
      <c r="E54" s="19">
        <v>53906.94</v>
      </c>
      <c r="F54" s="20">
        <v>2.5491601593898601</v>
      </c>
      <c r="G54" s="5"/>
    </row>
    <row r="55" spans="1:7">
      <c r="A55" s="21">
        <f t="shared" si="0"/>
        <v>50</v>
      </c>
      <c r="B55" s="22" t="s">
        <v>19</v>
      </c>
      <c r="C55" s="23" t="s">
        <v>98</v>
      </c>
      <c r="D55" s="24">
        <v>2114694.12</v>
      </c>
      <c r="E55" s="24">
        <v>53906.94</v>
      </c>
      <c r="F55" s="25">
        <v>2.5491601593898601</v>
      </c>
      <c r="G55" s="5"/>
    </row>
    <row r="56" spans="1:7">
      <c r="A56" s="16">
        <f t="shared" si="0"/>
        <v>51</v>
      </c>
      <c r="B56" s="17" t="s">
        <v>99</v>
      </c>
      <c r="C56" s="18" t="s">
        <v>100</v>
      </c>
      <c r="D56" s="19">
        <v>122237974.84999999</v>
      </c>
      <c r="E56" s="19">
        <v>18801365.32</v>
      </c>
      <c r="F56" s="20">
        <v>15.380952885608117</v>
      </c>
      <c r="G56" s="5"/>
    </row>
    <row r="57" spans="1:7">
      <c r="A57" s="21">
        <f t="shared" si="0"/>
        <v>52</v>
      </c>
      <c r="B57" s="22" t="s">
        <v>19</v>
      </c>
      <c r="C57" s="23" t="s">
        <v>101</v>
      </c>
      <c r="D57" s="24">
        <v>120314274.84999999</v>
      </c>
      <c r="E57" s="24">
        <v>18501499.32</v>
      </c>
      <c r="F57" s="25">
        <v>15.377642713690012</v>
      </c>
      <c r="G57" s="5"/>
    </row>
    <row r="58" spans="1:7" ht="36">
      <c r="A58" s="21">
        <f t="shared" si="0"/>
        <v>53</v>
      </c>
      <c r="B58" s="22" t="s">
        <v>102</v>
      </c>
      <c r="C58" s="23" t="s">
        <v>103</v>
      </c>
      <c r="D58" s="24">
        <v>19900</v>
      </c>
      <c r="E58" s="24">
        <v>0</v>
      </c>
      <c r="F58" s="25">
        <v>0</v>
      </c>
      <c r="G58" s="5"/>
    </row>
    <row r="59" spans="1:7" ht="36">
      <c r="A59" s="21">
        <f t="shared" si="0"/>
        <v>54</v>
      </c>
      <c r="B59" s="22" t="s">
        <v>104</v>
      </c>
      <c r="C59" s="23" t="s">
        <v>105</v>
      </c>
      <c r="D59" s="24">
        <v>1903800</v>
      </c>
      <c r="E59" s="24">
        <v>299866</v>
      </c>
      <c r="F59" s="25">
        <v>15.750919214203172</v>
      </c>
      <c r="G59" s="5"/>
    </row>
    <row r="60" spans="1:7">
      <c r="A60" s="16">
        <f t="shared" si="0"/>
        <v>55</v>
      </c>
      <c r="B60" s="17" t="s">
        <v>106</v>
      </c>
      <c r="C60" s="18" t="s">
        <v>107</v>
      </c>
      <c r="D60" s="19">
        <v>5609657.9800000004</v>
      </c>
      <c r="E60" s="19">
        <v>807860.53</v>
      </c>
      <c r="F60" s="20">
        <v>14.401243941791973</v>
      </c>
      <c r="G60" s="5"/>
    </row>
    <row r="61" spans="1:7">
      <c r="A61" s="21">
        <f t="shared" si="0"/>
        <v>56</v>
      </c>
      <c r="B61" s="22" t="s">
        <v>19</v>
      </c>
      <c r="C61" s="23" t="s">
        <v>108</v>
      </c>
      <c r="D61" s="24">
        <v>5609657.9800000004</v>
      </c>
      <c r="E61" s="24">
        <v>807860.53</v>
      </c>
      <c r="F61" s="25">
        <v>14.401243941791973</v>
      </c>
      <c r="G61" s="5"/>
    </row>
    <row r="62" spans="1:7" ht="24">
      <c r="A62" s="8">
        <f t="shared" si="0"/>
        <v>57</v>
      </c>
      <c r="B62" s="9" t="s">
        <v>109</v>
      </c>
      <c r="C62" s="14" t="s">
        <v>110</v>
      </c>
      <c r="D62" s="15">
        <v>14584667.720000001</v>
      </c>
      <c r="E62" s="15">
        <v>263626.99</v>
      </c>
      <c r="F62" s="12">
        <v>1.8075625380102935</v>
      </c>
      <c r="G62" s="13"/>
    </row>
    <row r="63" spans="1:7">
      <c r="A63" s="16">
        <f t="shared" si="0"/>
        <v>58</v>
      </c>
      <c r="B63" s="17" t="s">
        <v>111</v>
      </c>
      <c r="C63" s="18" t="s">
        <v>112</v>
      </c>
      <c r="D63" s="19">
        <v>10915419.369999999</v>
      </c>
      <c r="E63" s="19">
        <v>55626.99</v>
      </c>
      <c r="F63" s="20">
        <v>0.50961844079839513</v>
      </c>
      <c r="G63" s="5"/>
    </row>
    <row r="64" spans="1:7">
      <c r="A64" s="21">
        <f t="shared" si="0"/>
        <v>59</v>
      </c>
      <c r="B64" s="22" t="s">
        <v>19</v>
      </c>
      <c r="C64" s="23" t="s">
        <v>113</v>
      </c>
      <c r="D64" s="24">
        <v>10915419.369999999</v>
      </c>
      <c r="E64" s="24">
        <v>55626.99</v>
      </c>
      <c r="F64" s="25">
        <v>0.50961844079839513</v>
      </c>
      <c r="G64" s="5"/>
    </row>
    <row r="65" spans="1:7">
      <c r="A65" s="16">
        <f t="shared" si="0"/>
        <v>60</v>
      </c>
      <c r="B65" s="17" t="s">
        <v>114</v>
      </c>
      <c r="C65" s="18" t="s">
        <v>115</v>
      </c>
      <c r="D65" s="19">
        <v>3669248.35</v>
      </c>
      <c r="E65" s="19">
        <v>208000</v>
      </c>
      <c r="F65" s="20">
        <v>5.6687359415178316</v>
      </c>
      <c r="G65" s="5"/>
    </row>
    <row r="66" spans="1:7">
      <c r="A66" s="21">
        <f t="shared" si="0"/>
        <v>61</v>
      </c>
      <c r="B66" s="22" t="s">
        <v>19</v>
      </c>
      <c r="C66" s="23" t="s">
        <v>116</v>
      </c>
      <c r="D66" s="24">
        <v>3169248.35</v>
      </c>
      <c r="E66" s="24">
        <v>23000</v>
      </c>
      <c r="F66" s="25">
        <v>0.72572412950850007</v>
      </c>
      <c r="G66" s="5"/>
    </row>
    <row r="67" spans="1:7">
      <c r="A67" s="21">
        <f t="shared" si="0"/>
        <v>62</v>
      </c>
      <c r="B67" s="22" t="s">
        <v>114</v>
      </c>
      <c r="C67" s="23" t="s">
        <v>115</v>
      </c>
      <c r="D67" s="24">
        <v>500000</v>
      </c>
      <c r="E67" s="24">
        <v>185000</v>
      </c>
      <c r="F67" s="25">
        <v>37</v>
      </c>
      <c r="G67" s="5"/>
    </row>
    <row r="68" spans="1:7" ht="24">
      <c r="A68" s="8">
        <f t="shared" si="0"/>
        <v>63</v>
      </c>
      <c r="B68" s="9" t="s">
        <v>117</v>
      </c>
      <c r="C68" s="14" t="s">
        <v>118</v>
      </c>
      <c r="D68" s="15">
        <v>89201609.370000005</v>
      </c>
      <c r="E68" s="15">
        <v>4629462.92</v>
      </c>
      <c r="F68" s="12">
        <v>5.1898872146997004</v>
      </c>
      <c r="G68" s="13"/>
    </row>
    <row r="69" spans="1:7">
      <c r="A69" s="16">
        <f t="shared" si="0"/>
        <v>64</v>
      </c>
      <c r="B69" s="17" t="s">
        <v>29</v>
      </c>
      <c r="C69" s="18" t="s">
        <v>119</v>
      </c>
      <c r="D69" s="19">
        <v>1286666.67</v>
      </c>
      <c r="E69" s="19">
        <v>0</v>
      </c>
      <c r="F69" s="20">
        <v>0</v>
      </c>
      <c r="G69" s="5"/>
    </row>
    <row r="70" spans="1:7">
      <c r="A70" s="21">
        <f t="shared" ref="A70:A133" si="1">ROW()-5</f>
        <v>65</v>
      </c>
      <c r="B70" s="22" t="s">
        <v>120</v>
      </c>
      <c r="C70" s="23" t="s">
        <v>121</v>
      </c>
      <c r="D70" s="24">
        <v>1286666.67</v>
      </c>
      <c r="E70" s="24">
        <v>0</v>
      </c>
      <c r="F70" s="25">
        <v>0</v>
      </c>
      <c r="G70" s="5"/>
    </row>
    <row r="71" spans="1:7">
      <c r="A71" s="16">
        <f t="shared" si="1"/>
        <v>66</v>
      </c>
      <c r="B71" s="17" t="s">
        <v>122</v>
      </c>
      <c r="C71" s="18" t="s">
        <v>123</v>
      </c>
      <c r="D71" s="19">
        <v>6966554.4000000004</v>
      </c>
      <c r="E71" s="19">
        <v>0</v>
      </c>
      <c r="F71" s="20">
        <v>0</v>
      </c>
      <c r="G71" s="5"/>
    </row>
    <row r="72" spans="1:7">
      <c r="A72" s="21">
        <f t="shared" si="1"/>
        <v>67</v>
      </c>
      <c r="B72" s="22" t="s">
        <v>19</v>
      </c>
      <c r="C72" s="23" t="s">
        <v>124</v>
      </c>
      <c r="D72" s="24">
        <v>6966554.4000000004</v>
      </c>
      <c r="E72" s="24">
        <v>0</v>
      </c>
      <c r="F72" s="25">
        <v>0</v>
      </c>
      <c r="G72" s="5"/>
    </row>
    <row r="73" spans="1:7">
      <c r="A73" s="16">
        <f t="shared" si="1"/>
        <v>68</v>
      </c>
      <c r="B73" s="17" t="s">
        <v>125</v>
      </c>
      <c r="C73" s="18" t="s">
        <v>126</v>
      </c>
      <c r="D73" s="19">
        <v>66527888.299999997</v>
      </c>
      <c r="E73" s="19">
        <v>2504362.92</v>
      </c>
      <c r="F73" s="20">
        <v>3.7643805988653334</v>
      </c>
      <c r="G73" s="5"/>
    </row>
    <row r="74" spans="1:7">
      <c r="A74" s="21">
        <f t="shared" si="1"/>
        <v>69</v>
      </c>
      <c r="B74" s="22" t="s">
        <v>19</v>
      </c>
      <c r="C74" s="23" t="s">
        <v>127</v>
      </c>
      <c r="D74" s="24">
        <v>66527888.299999997</v>
      </c>
      <c r="E74" s="24">
        <v>2504362.92</v>
      </c>
      <c r="F74" s="25">
        <v>3.7643805988653334</v>
      </c>
      <c r="G74" s="5"/>
    </row>
    <row r="75" spans="1:7">
      <c r="A75" s="16">
        <f t="shared" si="1"/>
        <v>70</v>
      </c>
      <c r="B75" s="17" t="s">
        <v>128</v>
      </c>
      <c r="C75" s="18" t="s">
        <v>129</v>
      </c>
      <c r="D75" s="19">
        <v>14420500</v>
      </c>
      <c r="E75" s="19">
        <v>2125100</v>
      </c>
      <c r="F75" s="20">
        <v>14.736659616518152</v>
      </c>
      <c r="G75" s="5"/>
    </row>
    <row r="76" spans="1:7">
      <c r="A76" s="21">
        <f t="shared" si="1"/>
        <v>71</v>
      </c>
      <c r="B76" s="22" t="s">
        <v>19</v>
      </c>
      <c r="C76" s="23" t="s">
        <v>130</v>
      </c>
      <c r="D76" s="24">
        <v>14420500</v>
      </c>
      <c r="E76" s="24">
        <v>0</v>
      </c>
      <c r="F76" s="25">
        <v>0</v>
      </c>
      <c r="G76" s="5"/>
    </row>
    <row r="77" spans="1:7" ht="24">
      <c r="A77" s="21">
        <f t="shared" si="1"/>
        <v>72</v>
      </c>
      <c r="B77" s="22" t="s">
        <v>131</v>
      </c>
      <c r="C77" s="23" t="s">
        <v>132</v>
      </c>
      <c r="D77" s="24">
        <v>0</v>
      </c>
      <c r="E77" s="24">
        <v>2125100</v>
      </c>
      <c r="F77" s="25">
        <v>0</v>
      </c>
      <c r="G77" s="5"/>
    </row>
    <row r="78" spans="1:7" ht="24">
      <c r="A78" s="8">
        <f t="shared" si="1"/>
        <v>73</v>
      </c>
      <c r="B78" s="9" t="s">
        <v>133</v>
      </c>
      <c r="C78" s="10" t="s">
        <v>134</v>
      </c>
      <c r="D78" s="11">
        <v>2464648003.8600001</v>
      </c>
      <c r="E78" s="11">
        <v>557290399.02999997</v>
      </c>
      <c r="F78" s="12">
        <v>22.611358626351574</v>
      </c>
      <c r="G78" s="13"/>
    </row>
    <row r="79" spans="1:7" ht="24">
      <c r="A79" s="8">
        <f t="shared" si="1"/>
        <v>74</v>
      </c>
      <c r="B79" s="9" t="s">
        <v>135</v>
      </c>
      <c r="C79" s="14" t="s">
        <v>136</v>
      </c>
      <c r="D79" s="15">
        <v>2061247688.9000001</v>
      </c>
      <c r="E79" s="15">
        <v>476090392.27999997</v>
      </c>
      <c r="F79" s="12">
        <v>23.097194715792217</v>
      </c>
      <c r="G79" s="13"/>
    </row>
    <row r="80" spans="1:7">
      <c r="A80" s="16">
        <f t="shared" si="1"/>
        <v>75</v>
      </c>
      <c r="B80" s="17" t="s">
        <v>137</v>
      </c>
      <c r="C80" s="18" t="s">
        <v>138</v>
      </c>
      <c r="D80" s="19">
        <v>1866879873.23</v>
      </c>
      <c r="E80" s="19">
        <v>453049380.43000001</v>
      </c>
      <c r="F80" s="20">
        <v>24.267730716178985</v>
      </c>
      <c r="G80" s="5"/>
    </row>
    <row r="81" spans="1:7" ht="24">
      <c r="A81" s="21">
        <f t="shared" si="1"/>
        <v>76</v>
      </c>
      <c r="B81" s="22" t="s">
        <v>139</v>
      </c>
      <c r="C81" s="23" t="s">
        <v>140</v>
      </c>
      <c r="D81" s="24">
        <v>34501000</v>
      </c>
      <c r="E81" s="24">
        <v>7960400</v>
      </c>
      <c r="F81" s="25">
        <v>23.072954407118633</v>
      </c>
      <c r="G81" s="5"/>
    </row>
    <row r="82" spans="1:7" ht="60">
      <c r="A82" s="21">
        <f t="shared" si="1"/>
        <v>77</v>
      </c>
      <c r="B82" s="22" t="s">
        <v>141</v>
      </c>
      <c r="C82" s="23" t="s">
        <v>142</v>
      </c>
      <c r="D82" s="24">
        <v>2373400</v>
      </c>
      <c r="E82" s="24">
        <v>596680</v>
      </c>
      <c r="F82" s="25">
        <v>25.140305047611022</v>
      </c>
      <c r="G82" s="5"/>
    </row>
    <row r="83" spans="1:7" ht="24">
      <c r="A83" s="21">
        <f t="shared" si="1"/>
        <v>78</v>
      </c>
      <c r="B83" s="22" t="s">
        <v>143</v>
      </c>
      <c r="C83" s="23" t="s">
        <v>144</v>
      </c>
      <c r="D83" s="24">
        <v>227982018.41</v>
      </c>
      <c r="E83" s="24">
        <v>50278616.890000001</v>
      </c>
      <c r="F83" s="25">
        <v>22.05376425766157</v>
      </c>
      <c r="G83" s="5"/>
    </row>
    <row r="84" spans="1:7">
      <c r="A84" s="21">
        <f t="shared" si="1"/>
        <v>79</v>
      </c>
      <c r="B84" s="22" t="s">
        <v>145</v>
      </c>
      <c r="C84" s="23" t="s">
        <v>146</v>
      </c>
      <c r="D84" s="24">
        <v>181330554.81999999</v>
      </c>
      <c r="E84" s="24">
        <v>36607756.170000002</v>
      </c>
      <c r="F84" s="25">
        <v>20.188410169670046</v>
      </c>
      <c r="G84" s="5"/>
    </row>
    <row r="85" spans="1:7" ht="48">
      <c r="A85" s="21">
        <f t="shared" si="1"/>
        <v>80</v>
      </c>
      <c r="B85" s="22" t="s">
        <v>147</v>
      </c>
      <c r="C85" s="23" t="s">
        <v>148</v>
      </c>
      <c r="D85" s="24">
        <v>655208900</v>
      </c>
      <c r="E85" s="24">
        <v>156304177.00999999</v>
      </c>
      <c r="F85" s="25">
        <v>23.855624825914301</v>
      </c>
      <c r="G85" s="5"/>
    </row>
    <row r="86" spans="1:7" ht="48">
      <c r="A86" s="21">
        <f t="shared" si="1"/>
        <v>81</v>
      </c>
      <c r="B86" s="22" t="s">
        <v>149</v>
      </c>
      <c r="C86" s="23" t="s">
        <v>150</v>
      </c>
      <c r="D86" s="24">
        <v>5786000</v>
      </c>
      <c r="E86" s="24">
        <v>1500000</v>
      </c>
      <c r="F86" s="25">
        <v>25.924645696508815</v>
      </c>
      <c r="G86" s="5"/>
    </row>
    <row r="87" spans="1:7" ht="72">
      <c r="A87" s="21">
        <f t="shared" si="1"/>
        <v>82</v>
      </c>
      <c r="B87" s="22" t="s">
        <v>151</v>
      </c>
      <c r="C87" s="23" t="s">
        <v>152</v>
      </c>
      <c r="D87" s="24">
        <v>731332000</v>
      </c>
      <c r="E87" s="24">
        <v>192709750.36000001</v>
      </c>
      <c r="F87" s="25">
        <v>26.350515273500953</v>
      </c>
      <c r="G87" s="5"/>
    </row>
    <row r="88" spans="1:7" ht="84">
      <c r="A88" s="21">
        <f t="shared" si="1"/>
        <v>83</v>
      </c>
      <c r="B88" s="22" t="s">
        <v>153</v>
      </c>
      <c r="C88" s="23" t="s">
        <v>154</v>
      </c>
      <c r="D88" s="24">
        <v>28366000</v>
      </c>
      <c r="E88" s="24">
        <v>7092000</v>
      </c>
      <c r="F88" s="25">
        <v>25.00176267362335</v>
      </c>
      <c r="G88" s="5"/>
    </row>
    <row r="89" spans="1:7" ht="24">
      <c r="A89" s="16">
        <f t="shared" si="1"/>
        <v>84</v>
      </c>
      <c r="B89" s="17" t="s">
        <v>155</v>
      </c>
      <c r="C89" s="18" t="s">
        <v>156</v>
      </c>
      <c r="D89" s="19">
        <v>105237937.88</v>
      </c>
      <c r="E89" s="19">
        <v>17595217.890000001</v>
      </c>
      <c r="F89" s="20">
        <v>16.719462813936314</v>
      </c>
      <c r="G89" s="5"/>
    </row>
    <row r="90" spans="1:7">
      <c r="A90" s="21">
        <f t="shared" si="1"/>
        <v>85</v>
      </c>
      <c r="B90" s="22" t="s">
        <v>19</v>
      </c>
      <c r="C90" s="23" t="s">
        <v>157</v>
      </c>
      <c r="D90" s="24">
        <v>15963837.880000001</v>
      </c>
      <c r="E90" s="24">
        <v>4103892</v>
      </c>
      <c r="F90" s="25">
        <v>25.707427191687316</v>
      </c>
      <c r="G90" s="5"/>
    </row>
    <row r="91" spans="1:7" ht="36">
      <c r="A91" s="21">
        <f t="shared" si="1"/>
        <v>86</v>
      </c>
      <c r="B91" s="22" t="s">
        <v>158</v>
      </c>
      <c r="C91" s="23" t="s">
        <v>159</v>
      </c>
      <c r="D91" s="24">
        <v>44959100</v>
      </c>
      <c r="E91" s="24">
        <v>4129378</v>
      </c>
      <c r="F91" s="25">
        <v>9.184743466839862</v>
      </c>
      <c r="G91" s="5"/>
    </row>
    <row r="92" spans="1:7" ht="24">
      <c r="A92" s="21">
        <f t="shared" si="1"/>
        <v>87</v>
      </c>
      <c r="B92" s="22" t="s">
        <v>160</v>
      </c>
      <c r="C92" s="23" t="s">
        <v>161</v>
      </c>
      <c r="D92" s="24">
        <v>44315000</v>
      </c>
      <c r="E92" s="24">
        <v>9361947.8900000006</v>
      </c>
      <c r="F92" s="25">
        <v>21.125911971115876</v>
      </c>
      <c r="G92" s="5"/>
    </row>
    <row r="93" spans="1:7" ht="36">
      <c r="A93" s="16">
        <f t="shared" si="1"/>
        <v>88</v>
      </c>
      <c r="B93" s="17" t="s">
        <v>162</v>
      </c>
      <c r="C93" s="18" t="s">
        <v>163</v>
      </c>
      <c r="D93" s="19">
        <v>21478999.600000001</v>
      </c>
      <c r="E93" s="19">
        <v>446936.97</v>
      </c>
      <c r="F93" s="20">
        <v>2.080809061516999</v>
      </c>
      <c r="G93" s="5"/>
    </row>
    <row r="94" spans="1:7">
      <c r="A94" s="21">
        <f t="shared" si="1"/>
        <v>89</v>
      </c>
      <c r="B94" s="22" t="s">
        <v>19</v>
      </c>
      <c r="C94" s="23" t="s">
        <v>164</v>
      </c>
      <c r="D94" s="24">
        <v>21478999.600000001</v>
      </c>
      <c r="E94" s="24">
        <v>446936.97</v>
      </c>
      <c r="F94" s="25">
        <v>2.080809061516999</v>
      </c>
      <c r="G94" s="5"/>
    </row>
    <row r="95" spans="1:7" ht="36">
      <c r="A95" s="16">
        <f t="shared" si="1"/>
        <v>90</v>
      </c>
      <c r="B95" s="17" t="s">
        <v>165</v>
      </c>
      <c r="C95" s="18" t="s">
        <v>166</v>
      </c>
      <c r="D95" s="19">
        <v>38493830.479999997</v>
      </c>
      <c r="E95" s="19">
        <v>919238.84</v>
      </c>
      <c r="F95" s="20">
        <v>2.3880160237043784</v>
      </c>
      <c r="G95" s="5"/>
    </row>
    <row r="96" spans="1:7">
      <c r="A96" s="21">
        <f t="shared" si="1"/>
        <v>91</v>
      </c>
      <c r="B96" s="22" t="s">
        <v>19</v>
      </c>
      <c r="C96" s="23" t="s">
        <v>167</v>
      </c>
      <c r="D96" s="24">
        <v>38493830.479999997</v>
      </c>
      <c r="E96" s="24">
        <v>919238.84</v>
      </c>
      <c r="F96" s="25">
        <v>2.3880160237043784</v>
      </c>
      <c r="G96" s="5"/>
    </row>
    <row r="97" spans="1:7" ht="24">
      <c r="A97" s="16">
        <f t="shared" si="1"/>
        <v>92</v>
      </c>
      <c r="B97" s="17" t="s">
        <v>168</v>
      </c>
      <c r="C97" s="18" t="s">
        <v>169</v>
      </c>
      <c r="D97" s="19">
        <v>20124266.710000001</v>
      </c>
      <c r="E97" s="19">
        <v>4079618.15</v>
      </c>
      <c r="F97" s="20">
        <v>20.272133185219548</v>
      </c>
      <c r="G97" s="5"/>
    </row>
    <row r="98" spans="1:7">
      <c r="A98" s="21">
        <f t="shared" si="1"/>
        <v>93</v>
      </c>
      <c r="B98" s="22" t="s">
        <v>19</v>
      </c>
      <c r="C98" s="23" t="s">
        <v>170</v>
      </c>
      <c r="D98" s="24">
        <v>20124266.710000001</v>
      </c>
      <c r="E98" s="24">
        <v>4079618.15</v>
      </c>
      <c r="F98" s="25">
        <v>20.272133185219548</v>
      </c>
      <c r="G98" s="5"/>
    </row>
    <row r="99" spans="1:7" ht="24">
      <c r="A99" s="16">
        <f t="shared" si="1"/>
        <v>94</v>
      </c>
      <c r="B99" s="17" t="s">
        <v>171</v>
      </c>
      <c r="C99" s="18" t="s">
        <v>172</v>
      </c>
      <c r="D99" s="19">
        <v>5178581</v>
      </c>
      <c r="E99" s="19">
        <v>0</v>
      </c>
      <c r="F99" s="20">
        <v>0</v>
      </c>
      <c r="G99" s="5"/>
    </row>
    <row r="100" spans="1:7">
      <c r="A100" s="21">
        <f t="shared" si="1"/>
        <v>95</v>
      </c>
      <c r="B100" s="22" t="s">
        <v>19</v>
      </c>
      <c r="C100" s="23" t="s">
        <v>173</v>
      </c>
      <c r="D100" s="24">
        <v>5178581</v>
      </c>
      <c r="E100" s="24">
        <v>0</v>
      </c>
      <c r="F100" s="25">
        <v>0</v>
      </c>
      <c r="G100" s="5"/>
    </row>
    <row r="101" spans="1:7">
      <c r="A101" s="16">
        <f t="shared" si="1"/>
        <v>96</v>
      </c>
      <c r="B101" s="17" t="s">
        <v>174</v>
      </c>
      <c r="C101" s="18" t="s">
        <v>175</v>
      </c>
      <c r="D101" s="19">
        <v>3754200</v>
      </c>
      <c r="E101" s="19">
        <v>0</v>
      </c>
      <c r="F101" s="20">
        <v>0</v>
      </c>
      <c r="G101" s="5"/>
    </row>
    <row r="102" spans="1:7" ht="24">
      <c r="A102" s="21">
        <f t="shared" si="1"/>
        <v>97</v>
      </c>
      <c r="B102" s="22" t="s">
        <v>176</v>
      </c>
      <c r="C102" s="23" t="s">
        <v>177</v>
      </c>
      <c r="D102" s="24">
        <v>1877100</v>
      </c>
      <c r="E102" s="24">
        <v>0</v>
      </c>
      <c r="F102" s="25">
        <v>0</v>
      </c>
      <c r="G102" s="5"/>
    </row>
    <row r="103" spans="1:7" ht="36">
      <c r="A103" s="21">
        <f t="shared" si="1"/>
        <v>98</v>
      </c>
      <c r="B103" s="22" t="s">
        <v>178</v>
      </c>
      <c r="C103" s="23" t="s">
        <v>179</v>
      </c>
      <c r="D103" s="24">
        <v>1877100</v>
      </c>
      <c r="E103" s="24">
        <v>0</v>
      </c>
      <c r="F103" s="25">
        <v>0</v>
      </c>
      <c r="G103" s="5"/>
    </row>
    <row r="104" spans="1:7">
      <c r="A104" s="16">
        <f t="shared" si="1"/>
        <v>99</v>
      </c>
      <c r="B104" s="17" t="s">
        <v>180</v>
      </c>
      <c r="C104" s="18" t="s">
        <v>181</v>
      </c>
      <c r="D104" s="19">
        <v>100000</v>
      </c>
      <c r="E104" s="19">
        <v>0</v>
      </c>
      <c r="F104" s="20">
        <v>0</v>
      </c>
      <c r="G104" s="5"/>
    </row>
    <row r="105" spans="1:7">
      <c r="A105" s="21">
        <f t="shared" si="1"/>
        <v>100</v>
      </c>
      <c r="B105" s="22" t="s">
        <v>19</v>
      </c>
      <c r="C105" s="23" t="s">
        <v>182</v>
      </c>
      <c r="D105" s="24">
        <v>100000</v>
      </c>
      <c r="E105" s="24">
        <v>0</v>
      </c>
      <c r="F105" s="25">
        <v>0</v>
      </c>
      <c r="G105" s="5"/>
    </row>
    <row r="106" spans="1:7" ht="36">
      <c r="A106" s="8">
        <f t="shared" si="1"/>
        <v>101</v>
      </c>
      <c r="B106" s="9" t="s">
        <v>183</v>
      </c>
      <c r="C106" s="14" t="s">
        <v>184</v>
      </c>
      <c r="D106" s="15">
        <v>291229921.35000002</v>
      </c>
      <c r="E106" s="15">
        <v>58130131</v>
      </c>
      <c r="F106" s="12">
        <v>19.960219310755242</v>
      </c>
      <c r="G106" s="13"/>
    </row>
    <row r="107" spans="1:7" ht="36">
      <c r="A107" s="16">
        <f t="shared" si="1"/>
        <v>102</v>
      </c>
      <c r="B107" s="17" t="s">
        <v>185</v>
      </c>
      <c r="C107" s="18" t="s">
        <v>186</v>
      </c>
      <c r="D107" s="19">
        <v>190675013.99000001</v>
      </c>
      <c r="E107" s="19">
        <v>48888732.450000003</v>
      </c>
      <c r="F107" s="20">
        <v>25.639821089806755</v>
      </c>
      <c r="G107" s="5"/>
    </row>
    <row r="108" spans="1:7">
      <c r="A108" s="21">
        <f t="shared" si="1"/>
        <v>103</v>
      </c>
      <c r="B108" s="22" t="s">
        <v>19</v>
      </c>
      <c r="C108" s="23" t="s">
        <v>187</v>
      </c>
      <c r="D108" s="24">
        <v>7999263.7599999998</v>
      </c>
      <c r="E108" s="24">
        <v>1859415.34</v>
      </c>
      <c r="F108" s="25">
        <v>23.244830971794332</v>
      </c>
      <c r="G108" s="5"/>
    </row>
    <row r="109" spans="1:7">
      <c r="A109" s="21">
        <f t="shared" si="1"/>
        <v>104</v>
      </c>
      <c r="B109" s="22" t="s">
        <v>188</v>
      </c>
      <c r="C109" s="23" t="s">
        <v>189</v>
      </c>
      <c r="D109" s="24">
        <v>182675750.22999999</v>
      </c>
      <c r="E109" s="24">
        <v>47029317.109999999</v>
      </c>
      <c r="F109" s="25">
        <v>25.74469629974816</v>
      </c>
      <c r="G109" s="5"/>
    </row>
    <row r="110" spans="1:7" ht="36">
      <c r="A110" s="16">
        <f t="shared" si="1"/>
        <v>105</v>
      </c>
      <c r="B110" s="17" t="s">
        <v>190</v>
      </c>
      <c r="C110" s="18" t="s">
        <v>191</v>
      </c>
      <c r="D110" s="19">
        <v>17626951.210000001</v>
      </c>
      <c r="E110" s="19">
        <v>452206.8</v>
      </c>
      <c r="F110" s="20">
        <v>2.5654283296787996</v>
      </c>
      <c r="G110" s="5"/>
    </row>
    <row r="111" spans="1:7">
      <c r="A111" s="21">
        <f t="shared" si="1"/>
        <v>106</v>
      </c>
      <c r="B111" s="22" t="s">
        <v>19</v>
      </c>
      <c r="C111" s="23" t="s">
        <v>192</v>
      </c>
      <c r="D111" s="24">
        <v>9784664.8000000007</v>
      </c>
      <c r="E111" s="24">
        <v>452206.8</v>
      </c>
      <c r="F111" s="25">
        <v>4.6215870368906247</v>
      </c>
      <c r="G111" s="5"/>
    </row>
    <row r="112" spans="1:7" ht="36">
      <c r="A112" s="21">
        <f t="shared" si="1"/>
        <v>107</v>
      </c>
      <c r="B112" s="22" t="s">
        <v>193</v>
      </c>
      <c r="C112" s="23" t="s">
        <v>194</v>
      </c>
      <c r="D112" s="24">
        <v>7842286.4100000001</v>
      </c>
      <c r="E112" s="24">
        <v>0</v>
      </c>
      <c r="F112" s="25">
        <v>0</v>
      </c>
      <c r="G112" s="5"/>
    </row>
    <row r="113" spans="1:7" ht="36">
      <c r="A113" s="16">
        <f t="shared" si="1"/>
        <v>108</v>
      </c>
      <c r="B113" s="17" t="s">
        <v>195</v>
      </c>
      <c r="C113" s="18" t="s">
        <v>196</v>
      </c>
      <c r="D113" s="19">
        <v>100000</v>
      </c>
      <c r="E113" s="19">
        <v>0</v>
      </c>
      <c r="F113" s="20">
        <v>0</v>
      </c>
      <c r="G113" s="5"/>
    </row>
    <row r="114" spans="1:7">
      <c r="A114" s="21">
        <f t="shared" si="1"/>
        <v>109</v>
      </c>
      <c r="B114" s="22" t="s">
        <v>19</v>
      </c>
      <c r="C114" s="23" t="s">
        <v>197</v>
      </c>
      <c r="D114" s="24">
        <v>100000</v>
      </c>
      <c r="E114" s="24">
        <v>0</v>
      </c>
      <c r="F114" s="25">
        <v>0</v>
      </c>
      <c r="G114" s="5"/>
    </row>
    <row r="115" spans="1:7" ht="24">
      <c r="A115" s="16">
        <f t="shared" si="1"/>
        <v>110</v>
      </c>
      <c r="B115" s="17" t="s">
        <v>198</v>
      </c>
      <c r="C115" s="18" t="s">
        <v>199</v>
      </c>
      <c r="D115" s="19">
        <v>82827956.150000006</v>
      </c>
      <c r="E115" s="19">
        <v>8789191.75</v>
      </c>
      <c r="F115" s="20">
        <v>10.611383110894256</v>
      </c>
      <c r="G115" s="5"/>
    </row>
    <row r="116" spans="1:7">
      <c r="A116" s="21">
        <f t="shared" si="1"/>
        <v>111</v>
      </c>
      <c r="B116" s="22" t="s">
        <v>19</v>
      </c>
      <c r="C116" s="23" t="s">
        <v>200</v>
      </c>
      <c r="D116" s="24">
        <v>16771584.15</v>
      </c>
      <c r="E116" s="24">
        <v>5031003.1500000004</v>
      </c>
      <c r="F116" s="25">
        <v>29.997185149621064</v>
      </c>
      <c r="G116" s="5"/>
    </row>
    <row r="117" spans="1:7">
      <c r="A117" s="21">
        <f t="shared" si="1"/>
        <v>112</v>
      </c>
      <c r="B117" s="22" t="s">
        <v>201</v>
      </c>
      <c r="C117" s="23" t="s">
        <v>202</v>
      </c>
      <c r="D117" s="24">
        <v>20000000</v>
      </c>
      <c r="E117" s="24">
        <v>3758188.6</v>
      </c>
      <c r="F117" s="25">
        <v>18.790942999999999</v>
      </c>
      <c r="G117" s="5"/>
    </row>
    <row r="118" spans="1:7" ht="36">
      <c r="A118" s="21">
        <f t="shared" si="1"/>
        <v>113</v>
      </c>
      <c r="B118" s="22" t="s">
        <v>203</v>
      </c>
      <c r="C118" s="23" t="s">
        <v>204</v>
      </c>
      <c r="D118" s="24">
        <v>26342100</v>
      </c>
      <c r="E118" s="24">
        <v>0</v>
      </c>
      <c r="F118" s="25">
        <v>0</v>
      </c>
      <c r="G118" s="5"/>
    </row>
    <row r="119" spans="1:7" ht="24">
      <c r="A119" s="21">
        <f t="shared" si="1"/>
        <v>114</v>
      </c>
      <c r="B119" s="22" t="s">
        <v>205</v>
      </c>
      <c r="C119" s="23" t="s">
        <v>206</v>
      </c>
      <c r="D119" s="24">
        <v>4800000</v>
      </c>
      <c r="E119" s="24">
        <v>0</v>
      </c>
      <c r="F119" s="25">
        <v>0</v>
      </c>
      <c r="G119" s="5"/>
    </row>
    <row r="120" spans="1:7" ht="24">
      <c r="A120" s="21">
        <f t="shared" si="1"/>
        <v>115</v>
      </c>
      <c r="B120" s="22" t="s">
        <v>207</v>
      </c>
      <c r="C120" s="23" t="s">
        <v>208</v>
      </c>
      <c r="D120" s="24">
        <v>11741472</v>
      </c>
      <c r="E120" s="24">
        <v>0</v>
      </c>
      <c r="F120" s="25">
        <v>0</v>
      </c>
      <c r="G120" s="5"/>
    </row>
    <row r="121" spans="1:7" ht="60">
      <c r="A121" s="21">
        <f t="shared" si="1"/>
        <v>116</v>
      </c>
      <c r="B121" s="22" t="s">
        <v>209</v>
      </c>
      <c r="C121" s="23" t="s">
        <v>210</v>
      </c>
      <c r="D121" s="24">
        <v>3172800</v>
      </c>
      <c r="E121" s="24">
        <v>0</v>
      </c>
      <c r="F121" s="25">
        <v>0</v>
      </c>
      <c r="G121" s="5"/>
    </row>
    <row r="122" spans="1:7" ht="24">
      <c r="A122" s="8">
        <f t="shared" si="1"/>
        <v>117</v>
      </c>
      <c r="B122" s="9" t="s">
        <v>211</v>
      </c>
      <c r="C122" s="14" t="s">
        <v>212</v>
      </c>
      <c r="D122" s="15">
        <v>112170393.61</v>
      </c>
      <c r="E122" s="15">
        <v>23069875.75</v>
      </c>
      <c r="F122" s="12">
        <v>20.566813583814792</v>
      </c>
      <c r="G122" s="13"/>
    </row>
    <row r="123" spans="1:7" ht="36">
      <c r="A123" s="16">
        <f t="shared" si="1"/>
        <v>118</v>
      </c>
      <c r="B123" s="17" t="s">
        <v>213</v>
      </c>
      <c r="C123" s="18" t="s">
        <v>214</v>
      </c>
      <c r="D123" s="19">
        <v>16237280.65</v>
      </c>
      <c r="E123" s="19">
        <v>3858649</v>
      </c>
      <c r="F123" s="20">
        <v>23.764133189383532</v>
      </c>
      <c r="G123" s="5"/>
    </row>
    <row r="124" spans="1:7" ht="24">
      <c r="A124" s="21">
        <f t="shared" si="1"/>
        <v>119</v>
      </c>
      <c r="B124" s="22" t="s">
        <v>215</v>
      </c>
      <c r="C124" s="23" t="s">
        <v>216</v>
      </c>
      <c r="D124" s="24">
        <v>16237280.65</v>
      </c>
      <c r="E124" s="24">
        <v>3858649</v>
      </c>
      <c r="F124" s="25">
        <v>23.764133189383532</v>
      </c>
      <c r="G124" s="5"/>
    </row>
    <row r="125" spans="1:7" ht="24">
      <c r="A125" s="16">
        <f t="shared" si="1"/>
        <v>120</v>
      </c>
      <c r="B125" s="17" t="s">
        <v>217</v>
      </c>
      <c r="C125" s="18" t="s">
        <v>218</v>
      </c>
      <c r="D125" s="19">
        <v>11099723.75</v>
      </c>
      <c r="E125" s="19">
        <v>2505624</v>
      </c>
      <c r="F125" s="20">
        <v>22.573750990874885</v>
      </c>
      <c r="G125" s="5"/>
    </row>
    <row r="126" spans="1:7" ht="24">
      <c r="A126" s="21">
        <f t="shared" si="1"/>
        <v>121</v>
      </c>
      <c r="B126" s="22" t="s">
        <v>215</v>
      </c>
      <c r="C126" s="23" t="s">
        <v>219</v>
      </c>
      <c r="D126" s="24">
        <v>11099723.75</v>
      </c>
      <c r="E126" s="24">
        <v>2505624</v>
      </c>
      <c r="F126" s="25">
        <v>22.573750990874885</v>
      </c>
      <c r="G126" s="5"/>
    </row>
    <row r="127" spans="1:7" ht="24">
      <c r="A127" s="16">
        <f t="shared" si="1"/>
        <v>122</v>
      </c>
      <c r="B127" s="17" t="s">
        <v>220</v>
      </c>
      <c r="C127" s="18" t="s">
        <v>221</v>
      </c>
      <c r="D127" s="19">
        <v>100000</v>
      </c>
      <c r="E127" s="19">
        <v>75800</v>
      </c>
      <c r="F127" s="20">
        <v>75.8</v>
      </c>
      <c r="G127" s="5"/>
    </row>
    <row r="128" spans="1:7">
      <c r="A128" s="21">
        <f t="shared" si="1"/>
        <v>123</v>
      </c>
      <c r="B128" s="22" t="s">
        <v>19</v>
      </c>
      <c r="C128" s="23" t="s">
        <v>222</v>
      </c>
      <c r="D128" s="24">
        <v>100000</v>
      </c>
      <c r="E128" s="24">
        <v>75800</v>
      </c>
      <c r="F128" s="25">
        <v>75.8</v>
      </c>
      <c r="G128" s="5"/>
    </row>
    <row r="129" spans="1:7" ht="24">
      <c r="A129" s="16">
        <f t="shared" si="1"/>
        <v>124</v>
      </c>
      <c r="B129" s="17" t="s">
        <v>223</v>
      </c>
      <c r="C129" s="18" t="s">
        <v>224</v>
      </c>
      <c r="D129" s="19">
        <v>74847201.400000006</v>
      </c>
      <c r="E129" s="19">
        <v>15581319.130000001</v>
      </c>
      <c r="F129" s="20">
        <v>20.817503979514189</v>
      </c>
      <c r="G129" s="5"/>
    </row>
    <row r="130" spans="1:7">
      <c r="A130" s="21">
        <f t="shared" si="1"/>
        <v>125</v>
      </c>
      <c r="B130" s="22" t="s">
        <v>19</v>
      </c>
      <c r="C130" s="23" t="s">
        <v>225</v>
      </c>
      <c r="D130" s="24">
        <v>74847201.400000006</v>
      </c>
      <c r="E130" s="24">
        <v>15581319.130000001</v>
      </c>
      <c r="F130" s="25">
        <v>20.817503979514189</v>
      </c>
      <c r="G130" s="5"/>
    </row>
    <row r="131" spans="1:7" ht="36">
      <c r="A131" s="16">
        <f t="shared" si="1"/>
        <v>126</v>
      </c>
      <c r="B131" s="17" t="s">
        <v>226</v>
      </c>
      <c r="C131" s="18" t="s">
        <v>227</v>
      </c>
      <c r="D131" s="19">
        <v>9636187.8100000005</v>
      </c>
      <c r="E131" s="19">
        <v>1048483.62</v>
      </c>
      <c r="F131" s="20">
        <v>10.880688926713644</v>
      </c>
      <c r="G131" s="5"/>
    </row>
    <row r="132" spans="1:7">
      <c r="A132" s="21">
        <f t="shared" si="1"/>
        <v>127</v>
      </c>
      <c r="B132" s="22" t="s">
        <v>19</v>
      </c>
      <c r="C132" s="23" t="s">
        <v>228</v>
      </c>
      <c r="D132" s="24">
        <v>9636187.8100000005</v>
      </c>
      <c r="E132" s="24">
        <v>1048483.62</v>
      </c>
      <c r="F132" s="25">
        <v>10.880688926713644</v>
      </c>
      <c r="G132" s="5"/>
    </row>
    <row r="133" spans="1:7">
      <c r="A133" s="16">
        <f t="shared" si="1"/>
        <v>128</v>
      </c>
      <c r="B133" s="17" t="s">
        <v>229</v>
      </c>
      <c r="C133" s="18" t="s">
        <v>230</v>
      </c>
      <c r="D133" s="19">
        <v>100000</v>
      </c>
      <c r="E133" s="19">
        <v>0</v>
      </c>
      <c r="F133" s="20">
        <v>0</v>
      </c>
      <c r="G133" s="5"/>
    </row>
    <row r="134" spans="1:7">
      <c r="A134" s="21">
        <f t="shared" ref="A134:A197" si="2">ROW()-5</f>
        <v>129</v>
      </c>
      <c r="B134" s="22" t="s">
        <v>19</v>
      </c>
      <c r="C134" s="23" t="s">
        <v>231</v>
      </c>
      <c r="D134" s="24">
        <v>100000</v>
      </c>
      <c r="E134" s="24">
        <v>0</v>
      </c>
      <c r="F134" s="25">
        <v>0</v>
      </c>
      <c r="G134" s="5"/>
    </row>
    <row r="135" spans="1:7">
      <c r="A135" s="16">
        <f t="shared" si="2"/>
        <v>130</v>
      </c>
      <c r="B135" s="17" t="s">
        <v>232</v>
      </c>
      <c r="C135" s="18" t="s">
        <v>233</v>
      </c>
      <c r="D135" s="19">
        <v>150000</v>
      </c>
      <c r="E135" s="19">
        <v>0</v>
      </c>
      <c r="F135" s="20">
        <v>0</v>
      </c>
      <c r="G135" s="5"/>
    </row>
    <row r="136" spans="1:7" ht="48">
      <c r="A136" s="21">
        <f t="shared" si="2"/>
        <v>131</v>
      </c>
      <c r="B136" s="22" t="s">
        <v>234</v>
      </c>
      <c r="C136" s="23" t="s">
        <v>235</v>
      </c>
      <c r="D136" s="24">
        <v>150000</v>
      </c>
      <c r="E136" s="24">
        <v>0</v>
      </c>
      <c r="F136" s="25">
        <v>0</v>
      </c>
      <c r="G136" s="5"/>
    </row>
    <row r="137" spans="1:7" ht="36">
      <c r="A137" s="8">
        <f t="shared" si="2"/>
        <v>132</v>
      </c>
      <c r="B137" s="9" t="s">
        <v>236</v>
      </c>
      <c r="C137" s="10" t="s">
        <v>237</v>
      </c>
      <c r="D137" s="11">
        <v>355046854.14999998</v>
      </c>
      <c r="E137" s="11">
        <v>86435315.510000005</v>
      </c>
      <c r="F137" s="12">
        <v>24.344763092446062</v>
      </c>
      <c r="G137" s="13"/>
    </row>
    <row r="138" spans="1:7" ht="24">
      <c r="A138" s="8">
        <f t="shared" si="2"/>
        <v>133</v>
      </c>
      <c r="B138" s="9" t="s">
        <v>238</v>
      </c>
      <c r="C138" s="14" t="s">
        <v>239</v>
      </c>
      <c r="D138" s="15">
        <v>13679130.949999999</v>
      </c>
      <c r="E138" s="15">
        <v>2455353.5</v>
      </c>
      <c r="F138" s="12">
        <v>17.949630784110596</v>
      </c>
      <c r="G138" s="13"/>
    </row>
    <row r="139" spans="1:7">
      <c r="A139" s="16">
        <f t="shared" si="2"/>
        <v>134</v>
      </c>
      <c r="B139" s="17" t="s">
        <v>240</v>
      </c>
      <c r="C139" s="18" t="s">
        <v>241</v>
      </c>
      <c r="D139" s="19">
        <v>1732259.95</v>
      </c>
      <c r="E139" s="19">
        <v>0</v>
      </c>
      <c r="F139" s="20">
        <v>0</v>
      </c>
      <c r="G139" s="5"/>
    </row>
    <row r="140" spans="1:7">
      <c r="A140" s="21">
        <f t="shared" si="2"/>
        <v>135</v>
      </c>
      <c r="B140" s="22" t="s">
        <v>19</v>
      </c>
      <c r="C140" s="23" t="s">
        <v>242</v>
      </c>
      <c r="D140" s="24">
        <v>434259.95</v>
      </c>
      <c r="E140" s="24">
        <v>0</v>
      </c>
      <c r="F140" s="25">
        <v>0</v>
      </c>
      <c r="G140" s="5"/>
    </row>
    <row r="141" spans="1:7" ht="24">
      <c r="A141" s="21">
        <f t="shared" si="2"/>
        <v>136</v>
      </c>
      <c r="B141" s="22" t="s">
        <v>243</v>
      </c>
      <c r="C141" s="23" t="s">
        <v>244</v>
      </c>
      <c r="D141" s="24">
        <v>627200</v>
      </c>
      <c r="E141" s="24">
        <v>0</v>
      </c>
      <c r="F141" s="25">
        <v>0</v>
      </c>
      <c r="G141" s="5"/>
    </row>
    <row r="142" spans="1:7" ht="36">
      <c r="A142" s="21">
        <f t="shared" si="2"/>
        <v>137</v>
      </c>
      <c r="B142" s="22" t="s">
        <v>245</v>
      </c>
      <c r="C142" s="23" t="s">
        <v>246</v>
      </c>
      <c r="D142" s="24">
        <v>670800</v>
      </c>
      <c r="E142" s="24">
        <v>0</v>
      </c>
      <c r="F142" s="25">
        <v>0</v>
      </c>
      <c r="G142" s="5"/>
    </row>
    <row r="143" spans="1:7" ht="24">
      <c r="A143" s="16">
        <f t="shared" si="2"/>
        <v>138</v>
      </c>
      <c r="B143" s="17" t="s">
        <v>247</v>
      </c>
      <c r="C143" s="18" t="s">
        <v>248</v>
      </c>
      <c r="D143" s="19">
        <v>11876871</v>
      </c>
      <c r="E143" s="19">
        <v>2455353.5</v>
      </c>
      <c r="F143" s="20">
        <v>20.67340379465265</v>
      </c>
      <c r="G143" s="5"/>
    </row>
    <row r="144" spans="1:7">
      <c r="A144" s="21">
        <f t="shared" si="2"/>
        <v>139</v>
      </c>
      <c r="B144" s="22" t="s">
        <v>19</v>
      </c>
      <c r="C144" s="23" t="s">
        <v>249</v>
      </c>
      <c r="D144" s="24">
        <v>11876871</v>
      </c>
      <c r="E144" s="24">
        <v>2455353.5</v>
      </c>
      <c r="F144" s="25">
        <v>20.67340379465265</v>
      </c>
      <c r="G144" s="5"/>
    </row>
    <row r="145" spans="1:7" ht="24">
      <c r="A145" s="16">
        <f t="shared" si="2"/>
        <v>140</v>
      </c>
      <c r="B145" s="17" t="s">
        <v>250</v>
      </c>
      <c r="C145" s="18" t="s">
        <v>251</v>
      </c>
      <c r="D145" s="19">
        <v>70000</v>
      </c>
      <c r="E145" s="19">
        <v>0</v>
      </c>
      <c r="F145" s="20">
        <v>0</v>
      </c>
      <c r="G145" s="5"/>
    </row>
    <row r="146" spans="1:7">
      <c r="A146" s="21">
        <f t="shared" si="2"/>
        <v>141</v>
      </c>
      <c r="B146" s="22" t="s">
        <v>19</v>
      </c>
      <c r="C146" s="23" t="s">
        <v>252</v>
      </c>
      <c r="D146" s="24">
        <v>70000</v>
      </c>
      <c r="E146" s="24">
        <v>0</v>
      </c>
      <c r="F146" s="25">
        <v>0</v>
      </c>
      <c r="G146" s="5"/>
    </row>
    <row r="147" spans="1:7" ht="24">
      <c r="A147" s="8">
        <f t="shared" si="2"/>
        <v>142</v>
      </c>
      <c r="B147" s="9" t="s">
        <v>253</v>
      </c>
      <c r="C147" s="14" t="s">
        <v>254</v>
      </c>
      <c r="D147" s="15">
        <v>280864078</v>
      </c>
      <c r="E147" s="15">
        <v>70376919.620000005</v>
      </c>
      <c r="F147" s="12">
        <v>25.057287539633318</v>
      </c>
      <c r="G147" s="13"/>
    </row>
    <row r="148" spans="1:7">
      <c r="A148" s="16">
        <f t="shared" si="2"/>
        <v>143</v>
      </c>
      <c r="B148" s="17" t="s">
        <v>29</v>
      </c>
      <c r="C148" s="18" t="s">
        <v>255</v>
      </c>
      <c r="D148" s="19">
        <v>16166474</v>
      </c>
      <c r="E148" s="19">
        <v>3080103</v>
      </c>
      <c r="F148" s="20">
        <v>19.052410562748562</v>
      </c>
      <c r="G148" s="5"/>
    </row>
    <row r="149" spans="1:7" ht="24">
      <c r="A149" s="21">
        <f t="shared" si="2"/>
        <v>144</v>
      </c>
      <c r="B149" s="22" t="s">
        <v>256</v>
      </c>
      <c r="C149" s="23" t="s">
        <v>257</v>
      </c>
      <c r="D149" s="24">
        <v>3680000</v>
      </c>
      <c r="E149" s="24">
        <v>0</v>
      </c>
      <c r="F149" s="25">
        <v>0</v>
      </c>
      <c r="G149" s="5"/>
    </row>
    <row r="150" spans="1:7">
      <c r="A150" s="21">
        <f t="shared" si="2"/>
        <v>145</v>
      </c>
      <c r="B150" s="22" t="s">
        <v>258</v>
      </c>
      <c r="C150" s="23" t="s">
        <v>259</v>
      </c>
      <c r="D150" s="24">
        <v>12486474</v>
      </c>
      <c r="E150" s="24">
        <v>3080103</v>
      </c>
      <c r="F150" s="25">
        <v>24.667516225957783</v>
      </c>
      <c r="G150" s="5"/>
    </row>
    <row r="151" spans="1:7">
      <c r="A151" s="16">
        <f t="shared" si="2"/>
        <v>146</v>
      </c>
      <c r="B151" s="17" t="s">
        <v>260</v>
      </c>
      <c r="C151" s="18" t="s">
        <v>261</v>
      </c>
      <c r="D151" s="19">
        <v>155980131.47</v>
      </c>
      <c r="E151" s="19">
        <v>41133145.609999999</v>
      </c>
      <c r="F151" s="20">
        <v>26.370759674549465</v>
      </c>
      <c r="G151" s="5"/>
    </row>
    <row r="152" spans="1:7">
      <c r="A152" s="21">
        <f t="shared" si="2"/>
        <v>147</v>
      </c>
      <c r="B152" s="22" t="s">
        <v>19</v>
      </c>
      <c r="C152" s="23" t="s">
        <v>262</v>
      </c>
      <c r="D152" s="24">
        <v>155980131.47</v>
      </c>
      <c r="E152" s="24">
        <v>41133145.609999999</v>
      </c>
      <c r="F152" s="25">
        <v>26.370759674549465</v>
      </c>
      <c r="G152" s="5"/>
    </row>
    <row r="153" spans="1:7">
      <c r="A153" s="16">
        <f t="shared" si="2"/>
        <v>148</v>
      </c>
      <c r="B153" s="17" t="s">
        <v>263</v>
      </c>
      <c r="C153" s="18" t="s">
        <v>264</v>
      </c>
      <c r="D153" s="19">
        <v>2862593</v>
      </c>
      <c r="E153" s="19">
        <v>519476.26</v>
      </c>
      <c r="F153" s="20">
        <v>18.147052689641875</v>
      </c>
      <c r="G153" s="5"/>
    </row>
    <row r="154" spans="1:7">
      <c r="A154" s="21">
        <f t="shared" si="2"/>
        <v>149</v>
      </c>
      <c r="B154" s="22" t="s">
        <v>19</v>
      </c>
      <c r="C154" s="23" t="s">
        <v>265</v>
      </c>
      <c r="D154" s="24">
        <v>2862593</v>
      </c>
      <c r="E154" s="24">
        <v>519476.26</v>
      </c>
      <c r="F154" s="25">
        <v>18.147052689641875</v>
      </c>
      <c r="G154" s="5"/>
    </row>
    <row r="155" spans="1:7" ht="24">
      <c r="A155" s="16">
        <f t="shared" si="2"/>
        <v>150</v>
      </c>
      <c r="B155" s="17" t="s">
        <v>266</v>
      </c>
      <c r="C155" s="18" t="s">
        <v>267</v>
      </c>
      <c r="D155" s="19">
        <v>22881649.559999999</v>
      </c>
      <c r="E155" s="19">
        <v>4888884.9800000004</v>
      </c>
      <c r="F155" s="20">
        <v>21.365963879397864</v>
      </c>
      <c r="G155" s="5"/>
    </row>
    <row r="156" spans="1:7">
      <c r="A156" s="21">
        <f t="shared" si="2"/>
        <v>151</v>
      </c>
      <c r="B156" s="22" t="s">
        <v>19</v>
      </c>
      <c r="C156" s="23" t="s">
        <v>268</v>
      </c>
      <c r="D156" s="24">
        <v>22881649.559999999</v>
      </c>
      <c r="E156" s="24">
        <v>4888884.9800000004</v>
      </c>
      <c r="F156" s="25">
        <v>21.365963879397864</v>
      </c>
      <c r="G156" s="5"/>
    </row>
    <row r="157" spans="1:7" ht="24">
      <c r="A157" s="16">
        <f t="shared" si="2"/>
        <v>152</v>
      </c>
      <c r="B157" s="17" t="s">
        <v>269</v>
      </c>
      <c r="C157" s="18" t="s">
        <v>270</v>
      </c>
      <c r="D157" s="19">
        <v>1274198</v>
      </c>
      <c r="E157" s="19">
        <v>200000</v>
      </c>
      <c r="F157" s="20">
        <v>15.696147694471346</v>
      </c>
      <c r="G157" s="5"/>
    </row>
    <row r="158" spans="1:7">
      <c r="A158" s="21">
        <f t="shared" si="2"/>
        <v>153</v>
      </c>
      <c r="B158" s="22" t="s">
        <v>19</v>
      </c>
      <c r="C158" s="23" t="s">
        <v>271</v>
      </c>
      <c r="D158" s="24">
        <v>1274198</v>
      </c>
      <c r="E158" s="24">
        <v>200000</v>
      </c>
      <c r="F158" s="25">
        <v>15.696147694471346</v>
      </c>
      <c r="G158" s="5"/>
    </row>
    <row r="159" spans="1:7" ht="24">
      <c r="A159" s="16">
        <f t="shared" si="2"/>
        <v>154</v>
      </c>
      <c r="B159" s="17" t="s">
        <v>272</v>
      </c>
      <c r="C159" s="18" t="s">
        <v>273</v>
      </c>
      <c r="D159" s="19">
        <v>9026000</v>
      </c>
      <c r="E159" s="19">
        <v>1198737.1100000001</v>
      </c>
      <c r="F159" s="20">
        <v>13.280934079326391</v>
      </c>
      <c r="G159" s="5"/>
    </row>
    <row r="160" spans="1:7">
      <c r="A160" s="21">
        <f t="shared" si="2"/>
        <v>155</v>
      </c>
      <c r="B160" s="22" t="s">
        <v>19</v>
      </c>
      <c r="C160" s="23" t="s">
        <v>274</v>
      </c>
      <c r="D160" s="24">
        <v>9026000</v>
      </c>
      <c r="E160" s="24">
        <v>1198737.1100000001</v>
      </c>
      <c r="F160" s="25">
        <v>13.280934079326391</v>
      </c>
      <c r="G160" s="5"/>
    </row>
    <row r="161" spans="1:7" ht="24">
      <c r="A161" s="16">
        <f t="shared" si="2"/>
        <v>156</v>
      </c>
      <c r="B161" s="17" t="s">
        <v>275</v>
      </c>
      <c r="C161" s="18" t="s">
        <v>276</v>
      </c>
      <c r="D161" s="19">
        <v>71936317.680000007</v>
      </c>
      <c r="E161" s="19">
        <v>19356572.66</v>
      </c>
      <c r="F161" s="20">
        <v>26.90792812902291</v>
      </c>
      <c r="G161" s="5"/>
    </row>
    <row r="162" spans="1:7">
      <c r="A162" s="21">
        <f t="shared" si="2"/>
        <v>157</v>
      </c>
      <c r="B162" s="22" t="s">
        <v>19</v>
      </c>
      <c r="C162" s="23" t="s">
        <v>277</v>
      </c>
      <c r="D162" s="24">
        <v>71936317.680000007</v>
      </c>
      <c r="E162" s="24">
        <v>19356572.66</v>
      </c>
      <c r="F162" s="25">
        <v>26.90792812902291</v>
      </c>
      <c r="G162" s="5"/>
    </row>
    <row r="163" spans="1:7">
      <c r="A163" s="16">
        <f t="shared" si="2"/>
        <v>158</v>
      </c>
      <c r="B163" s="17" t="s">
        <v>278</v>
      </c>
      <c r="C163" s="18" t="s">
        <v>279</v>
      </c>
      <c r="D163" s="19">
        <v>736714.29</v>
      </c>
      <c r="E163" s="19">
        <v>0</v>
      </c>
      <c r="F163" s="20">
        <v>0</v>
      </c>
      <c r="G163" s="5"/>
    </row>
    <row r="164" spans="1:7" ht="36">
      <c r="A164" s="21">
        <f t="shared" si="2"/>
        <v>159</v>
      </c>
      <c r="B164" s="22" t="s">
        <v>280</v>
      </c>
      <c r="C164" s="23" t="s">
        <v>281</v>
      </c>
      <c r="D164" s="24">
        <v>382714.29</v>
      </c>
      <c r="E164" s="24">
        <v>0</v>
      </c>
      <c r="F164" s="25">
        <v>0</v>
      </c>
      <c r="G164" s="5"/>
    </row>
    <row r="165" spans="1:7" ht="24">
      <c r="A165" s="21">
        <f t="shared" si="2"/>
        <v>160</v>
      </c>
      <c r="B165" s="22" t="s">
        <v>282</v>
      </c>
      <c r="C165" s="23" t="s">
        <v>283</v>
      </c>
      <c r="D165" s="24">
        <v>247800</v>
      </c>
      <c r="E165" s="24">
        <v>0</v>
      </c>
      <c r="F165" s="25">
        <v>0</v>
      </c>
      <c r="G165" s="5"/>
    </row>
    <row r="166" spans="1:7" ht="36">
      <c r="A166" s="21">
        <f t="shared" si="2"/>
        <v>161</v>
      </c>
      <c r="B166" s="22" t="s">
        <v>284</v>
      </c>
      <c r="C166" s="23" t="s">
        <v>285</v>
      </c>
      <c r="D166" s="24">
        <v>106200</v>
      </c>
      <c r="E166" s="24">
        <v>0</v>
      </c>
      <c r="F166" s="25">
        <v>0</v>
      </c>
      <c r="G166" s="5"/>
    </row>
    <row r="167" spans="1:7">
      <c r="A167" s="8">
        <f t="shared" si="2"/>
        <v>162</v>
      </c>
      <c r="B167" s="9" t="s">
        <v>286</v>
      </c>
      <c r="C167" s="14" t="s">
        <v>287</v>
      </c>
      <c r="D167" s="15">
        <v>60503645.200000003</v>
      </c>
      <c r="E167" s="15">
        <v>13603042.390000001</v>
      </c>
      <c r="F167" s="12">
        <v>22.483012957374672</v>
      </c>
      <c r="G167" s="13"/>
    </row>
    <row r="168" spans="1:7">
      <c r="A168" s="16">
        <f t="shared" si="2"/>
        <v>163</v>
      </c>
      <c r="B168" s="17" t="s">
        <v>260</v>
      </c>
      <c r="C168" s="18" t="s">
        <v>288</v>
      </c>
      <c r="D168" s="19">
        <v>45533844.490000002</v>
      </c>
      <c r="E168" s="19">
        <v>10642795</v>
      </c>
      <c r="F168" s="20">
        <v>23.373372310649799</v>
      </c>
      <c r="G168" s="5"/>
    </row>
    <row r="169" spans="1:7">
      <c r="A169" s="21">
        <f t="shared" si="2"/>
        <v>164</v>
      </c>
      <c r="B169" s="22" t="s">
        <v>19</v>
      </c>
      <c r="C169" s="23" t="s">
        <v>289</v>
      </c>
      <c r="D169" s="24">
        <v>45533844.490000002</v>
      </c>
      <c r="E169" s="24">
        <v>10642795</v>
      </c>
      <c r="F169" s="25">
        <v>23.373372310649799</v>
      </c>
      <c r="G169" s="5"/>
    </row>
    <row r="170" spans="1:7" ht="24">
      <c r="A170" s="16">
        <f t="shared" si="2"/>
        <v>165</v>
      </c>
      <c r="B170" s="17" t="s">
        <v>290</v>
      </c>
      <c r="C170" s="18" t="s">
        <v>291</v>
      </c>
      <c r="D170" s="19">
        <v>895870</v>
      </c>
      <c r="E170" s="19">
        <v>179996.57</v>
      </c>
      <c r="F170" s="20">
        <v>20.091818009309385</v>
      </c>
      <c r="G170" s="5"/>
    </row>
    <row r="171" spans="1:7">
      <c r="A171" s="21">
        <f t="shared" si="2"/>
        <v>166</v>
      </c>
      <c r="B171" s="22" t="s">
        <v>19</v>
      </c>
      <c r="C171" s="23" t="s">
        <v>292</v>
      </c>
      <c r="D171" s="24">
        <v>649370</v>
      </c>
      <c r="E171" s="24">
        <v>179996.57</v>
      </c>
      <c r="F171" s="25">
        <v>27.718645764356221</v>
      </c>
      <c r="G171" s="5"/>
    </row>
    <row r="172" spans="1:7" ht="24">
      <c r="A172" s="21">
        <f t="shared" si="2"/>
        <v>167</v>
      </c>
      <c r="B172" s="22" t="s">
        <v>293</v>
      </c>
      <c r="C172" s="23" t="s">
        <v>294</v>
      </c>
      <c r="D172" s="24">
        <v>147900</v>
      </c>
      <c r="E172" s="24">
        <v>0</v>
      </c>
      <c r="F172" s="25">
        <v>0</v>
      </c>
      <c r="G172" s="5"/>
    </row>
    <row r="173" spans="1:7" ht="24">
      <c r="A173" s="21">
        <f t="shared" si="2"/>
        <v>168</v>
      </c>
      <c r="B173" s="22" t="s">
        <v>295</v>
      </c>
      <c r="C173" s="23" t="s">
        <v>296</v>
      </c>
      <c r="D173" s="24">
        <v>98600</v>
      </c>
      <c r="E173" s="24">
        <v>0</v>
      </c>
      <c r="F173" s="25">
        <v>0</v>
      </c>
      <c r="G173" s="5"/>
    </row>
    <row r="174" spans="1:7">
      <c r="A174" s="16">
        <f t="shared" si="2"/>
        <v>169</v>
      </c>
      <c r="B174" s="17" t="s">
        <v>297</v>
      </c>
      <c r="C174" s="18" t="s">
        <v>298</v>
      </c>
      <c r="D174" s="19">
        <v>9131292.1999999993</v>
      </c>
      <c r="E174" s="19">
        <v>2195000</v>
      </c>
      <c r="F174" s="20">
        <v>24.038218818580791</v>
      </c>
      <c r="G174" s="5"/>
    </row>
    <row r="175" spans="1:7">
      <c r="A175" s="21">
        <f t="shared" si="2"/>
        <v>170</v>
      </c>
      <c r="B175" s="22" t="s">
        <v>299</v>
      </c>
      <c r="C175" s="23" t="s">
        <v>300</v>
      </c>
      <c r="D175" s="24">
        <v>9131292.1999999993</v>
      </c>
      <c r="E175" s="24">
        <v>2195000</v>
      </c>
      <c r="F175" s="25">
        <v>24.038218818580791</v>
      </c>
      <c r="G175" s="5"/>
    </row>
    <row r="176" spans="1:7">
      <c r="A176" s="16">
        <f t="shared" si="2"/>
        <v>171</v>
      </c>
      <c r="B176" s="17" t="s">
        <v>301</v>
      </c>
      <c r="C176" s="18" t="s">
        <v>302</v>
      </c>
      <c r="D176" s="19">
        <v>1248313.71</v>
      </c>
      <c r="E176" s="19">
        <v>300828.08</v>
      </c>
      <c r="F176" s="20">
        <v>24.098756393535083</v>
      </c>
      <c r="G176" s="5"/>
    </row>
    <row r="177" spans="1:7">
      <c r="A177" s="21">
        <f t="shared" si="2"/>
        <v>172</v>
      </c>
      <c r="B177" s="22" t="s">
        <v>19</v>
      </c>
      <c r="C177" s="23" t="s">
        <v>303</v>
      </c>
      <c r="D177" s="24">
        <v>1248313.71</v>
      </c>
      <c r="E177" s="24">
        <v>300828.08</v>
      </c>
      <c r="F177" s="25">
        <v>24.098756393535083</v>
      </c>
      <c r="G177" s="5"/>
    </row>
    <row r="178" spans="1:7">
      <c r="A178" s="16">
        <f t="shared" si="2"/>
        <v>173</v>
      </c>
      <c r="B178" s="17" t="s">
        <v>304</v>
      </c>
      <c r="C178" s="18" t="s">
        <v>305</v>
      </c>
      <c r="D178" s="19">
        <v>2725000</v>
      </c>
      <c r="E178" s="19">
        <v>184422.74</v>
      </c>
      <c r="F178" s="20">
        <v>6.7678069724770644</v>
      </c>
      <c r="G178" s="5"/>
    </row>
    <row r="179" spans="1:7">
      <c r="A179" s="21">
        <f t="shared" si="2"/>
        <v>174</v>
      </c>
      <c r="B179" s="22" t="s">
        <v>19</v>
      </c>
      <c r="C179" s="23" t="s">
        <v>306</v>
      </c>
      <c r="D179" s="24">
        <v>25000</v>
      </c>
      <c r="E179" s="24">
        <v>0</v>
      </c>
      <c r="F179" s="25">
        <v>0</v>
      </c>
      <c r="G179" s="5"/>
    </row>
    <row r="180" spans="1:7">
      <c r="A180" s="21">
        <f t="shared" si="2"/>
        <v>175</v>
      </c>
      <c r="B180" s="22" t="s">
        <v>307</v>
      </c>
      <c r="C180" s="23" t="s">
        <v>308</v>
      </c>
      <c r="D180" s="24">
        <v>2700000</v>
      </c>
      <c r="E180" s="24">
        <v>184422.74</v>
      </c>
      <c r="F180" s="25">
        <v>6.8304718518518515</v>
      </c>
      <c r="G180" s="5"/>
    </row>
    <row r="181" spans="1:7" ht="24">
      <c r="A181" s="16">
        <f t="shared" si="2"/>
        <v>176</v>
      </c>
      <c r="B181" s="17" t="s">
        <v>266</v>
      </c>
      <c r="C181" s="18" t="s">
        <v>309</v>
      </c>
      <c r="D181" s="19">
        <v>969324.8</v>
      </c>
      <c r="E181" s="19">
        <v>100000</v>
      </c>
      <c r="F181" s="20">
        <v>10.316459457139651</v>
      </c>
      <c r="G181" s="5"/>
    </row>
    <row r="182" spans="1:7">
      <c r="A182" s="21">
        <f t="shared" si="2"/>
        <v>177</v>
      </c>
      <c r="B182" s="22" t="s">
        <v>19</v>
      </c>
      <c r="C182" s="23" t="s">
        <v>310</v>
      </c>
      <c r="D182" s="24">
        <v>458491.47</v>
      </c>
      <c r="E182" s="24">
        <v>100000</v>
      </c>
      <c r="F182" s="25">
        <v>21.810656586479134</v>
      </c>
      <c r="G182" s="5"/>
    </row>
    <row r="183" spans="1:7">
      <c r="A183" s="21">
        <f t="shared" si="2"/>
        <v>178</v>
      </c>
      <c r="B183" s="22" t="s">
        <v>311</v>
      </c>
      <c r="C183" s="23" t="s">
        <v>312</v>
      </c>
      <c r="D183" s="24">
        <v>306500</v>
      </c>
      <c r="E183" s="24">
        <v>0</v>
      </c>
      <c r="F183" s="25">
        <v>0</v>
      </c>
      <c r="G183" s="5"/>
    </row>
    <row r="184" spans="1:7" ht="36">
      <c r="A184" s="21">
        <f t="shared" si="2"/>
        <v>179</v>
      </c>
      <c r="B184" s="22" t="s">
        <v>313</v>
      </c>
      <c r="C184" s="23" t="s">
        <v>314</v>
      </c>
      <c r="D184" s="24">
        <v>204333.33</v>
      </c>
      <c r="E184" s="24">
        <v>0</v>
      </c>
      <c r="F184" s="25">
        <v>0</v>
      </c>
      <c r="G184" s="5"/>
    </row>
    <row r="185" spans="1:7" ht="48">
      <c r="A185" s="8">
        <f t="shared" si="2"/>
        <v>180</v>
      </c>
      <c r="B185" s="9" t="s">
        <v>315</v>
      </c>
      <c r="C185" s="10" t="s">
        <v>316</v>
      </c>
      <c r="D185" s="11">
        <v>40408485.840000004</v>
      </c>
      <c r="E185" s="11">
        <v>8468007</v>
      </c>
      <c r="F185" s="12">
        <v>20.956011649458034</v>
      </c>
      <c r="G185" s="13"/>
    </row>
    <row r="186" spans="1:7" ht="48">
      <c r="A186" s="8">
        <f t="shared" si="2"/>
        <v>181</v>
      </c>
      <c r="B186" s="9" t="s">
        <v>315</v>
      </c>
      <c r="C186" s="14" t="s">
        <v>316</v>
      </c>
      <c r="D186" s="15">
        <v>40408485.840000004</v>
      </c>
      <c r="E186" s="15">
        <v>8468007</v>
      </c>
      <c r="F186" s="12">
        <v>20.956011649458034</v>
      </c>
      <c r="G186" s="13"/>
    </row>
    <row r="187" spans="1:7" ht="24">
      <c r="A187" s="16">
        <f t="shared" si="2"/>
        <v>182</v>
      </c>
      <c r="B187" s="17" t="s">
        <v>317</v>
      </c>
      <c r="C187" s="18" t="s">
        <v>318</v>
      </c>
      <c r="D187" s="19">
        <v>19239105.09</v>
      </c>
      <c r="E187" s="19">
        <v>4077733.35</v>
      </c>
      <c r="F187" s="20">
        <v>21.195026124783229</v>
      </c>
      <c r="G187" s="5"/>
    </row>
    <row r="188" spans="1:7">
      <c r="A188" s="21">
        <f t="shared" si="2"/>
        <v>183</v>
      </c>
      <c r="B188" s="22" t="s">
        <v>19</v>
      </c>
      <c r="C188" s="23" t="s">
        <v>319</v>
      </c>
      <c r="D188" s="24">
        <v>19239105.09</v>
      </c>
      <c r="E188" s="24">
        <v>4077733.35</v>
      </c>
      <c r="F188" s="25">
        <v>21.195026124783229</v>
      </c>
      <c r="G188" s="5"/>
    </row>
    <row r="189" spans="1:7" ht="24">
      <c r="A189" s="16">
        <f t="shared" si="2"/>
        <v>184</v>
      </c>
      <c r="B189" s="17" t="s">
        <v>320</v>
      </c>
      <c r="C189" s="18" t="s">
        <v>321</v>
      </c>
      <c r="D189" s="19">
        <v>380164</v>
      </c>
      <c r="E189" s="19">
        <v>558.36</v>
      </c>
      <c r="F189" s="20">
        <v>0.14687345461432436</v>
      </c>
      <c r="G189" s="5"/>
    </row>
    <row r="190" spans="1:7">
      <c r="A190" s="21">
        <f t="shared" si="2"/>
        <v>185</v>
      </c>
      <c r="B190" s="22" t="s">
        <v>19</v>
      </c>
      <c r="C190" s="23" t="s">
        <v>322</v>
      </c>
      <c r="D190" s="24">
        <v>380164</v>
      </c>
      <c r="E190" s="24">
        <v>558.36</v>
      </c>
      <c r="F190" s="25">
        <v>0.14687345461432436</v>
      </c>
      <c r="G190" s="5"/>
    </row>
    <row r="191" spans="1:7">
      <c r="A191" s="16">
        <f t="shared" si="2"/>
        <v>186</v>
      </c>
      <c r="B191" s="17" t="s">
        <v>323</v>
      </c>
      <c r="C191" s="18" t="s">
        <v>324</v>
      </c>
      <c r="D191" s="19">
        <v>20789216.75</v>
      </c>
      <c r="E191" s="19">
        <v>4389715.29</v>
      </c>
      <c r="F191" s="20">
        <v>21.115347166698811</v>
      </c>
      <c r="G191" s="5"/>
    </row>
    <row r="192" spans="1:7">
      <c r="A192" s="21">
        <f t="shared" si="2"/>
        <v>187</v>
      </c>
      <c r="B192" s="22" t="s">
        <v>325</v>
      </c>
      <c r="C192" s="23" t="s">
        <v>326</v>
      </c>
      <c r="D192" s="24">
        <v>20789216.75</v>
      </c>
      <c r="E192" s="24">
        <v>4389715.29</v>
      </c>
      <c r="F192" s="25">
        <v>21.115347166698811</v>
      </c>
      <c r="G192" s="5"/>
    </row>
    <row r="193" spans="1:7" ht="24">
      <c r="A193" s="8">
        <f t="shared" si="2"/>
        <v>188</v>
      </c>
      <c r="B193" s="9" t="s">
        <v>327</v>
      </c>
      <c r="C193" s="10" t="s">
        <v>328</v>
      </c>
      <c r="D193" s="11">
        <v>491752896</v>
      </c>
      <c r="E193" s="11">
        <v>136712824.34999999</v>
      </c>
      <c r="F193" s="12">
        <v>27.801122364920449</v>
      </c>
      <c r="G193" s="13"/>
    </row>
    <row r="194" spans="1:7" ht="24">
      <c r="A194" s="8">
        <f t="shared" si="2"/>
        <v>189</v>
      </c>
      <c r="B194" s="9" t="s">
        <v>327</v>
      </c>
      <c r="C194" s="14" t="s">
        <v>328</v>
      </c>
      <c r="D194" s="15">
        <v>491752896</v>
      </c>
      <c r="E194" s="15">
        <v>136712824.34999999</v>
      </c>
      <c r="F194" s="12">
        <v>27.801122364920449</v>
      </c>
      <c r="G194" s="13"/>
    </row>
    <row r="195" spans="1:7">
      <c r="A195" s="16">
        <f t="shared" si="2"/>
        <v>190</v>
      </c>
      <c r="B195" s="17" t="s">
        <v>329</v>
      </c>
      <c r="C195" s="18" t="s">
        <v>330</v>
      </c>
      <c r="D195" s="19">
        <v>479900890</v>
      </c>
      <c r="E195" s="19">
        <v>134650531.55000001</v>
      </c>
      <c r="F195" s="20">
        <v>28.057987462786325</v>
      </c>
      <c r="G195" s="5"/>
    </row>
    <row r="196" spans="1:7" ht="24">
      <c r="A196" s="21">
        <f t="shared" si="2"/>
        <v>191</v>
      </c>
      <c r="B196" s="22" t="s">
        <v>331</v>
      </c>
      <c r="C196" s="23" t="s">
        <v>332</v>
      </c>
      <c r="D196" s="24">
        <v>44618954.32</v>
      </c>
      <c r="E196" s="24">
        <v>11003645.58</v>
      </c>
      <c r="F196" s="25">
        <v>24.661370369828962</v>
      </c>
      <c r="G196" s="5"/>
    </row>
    <row r="197" spans="1:7">
      <c r="A197" s="21">
        <f t="shared" si="2"/>
        <v>192</v>
      </c>
      <c r="B197" s="22" t="s">
        <v>333</v>
      </c>
      <c r="C197" s="23" t="s">
        <v>334</v>
      </c>
      <c r="D197" s="24">
        <v>17729928.98</v>
      </c>
      <c r="E197" s="24">
        <v>5026731.5999999996</v>
      </c>
      <c r="F197" s="25">
        <v>28.351673634284349</v>
      </c>
      <c r="G197" s="5"/>
    </row>
    <row r="198" spans="1:7">
      <c r="A198" s="21">
        <f t="shared" ref="A198:A260" si="3">ROW()-5</f>
        <v>193</v>
      </c>
      <c r="B198" s="22" t="s">
        <v>335</v>
      </c>
      <c r="C198" s="23" t="s">
        <v>336</v>
      </c>
      <c r="D198" s="24">
        <v>171612664.91999999</v>
      </c>
      <c r="E198" s="24">
        <v>47417360</v>
      </c>
      <c r="F198" s="25">
        <v>27.630454909667865</v>
      </c>
      <c r="G198" s="5"/>
    </row>
    <row r="199" spans="1:7" ht="24">
      <c r="A199" s="21">
        <f t="shared" si="3"/>
        <v>194</v>
      </c>
      <c r="B199" s="22" t="s">
        <v>337</v>
      </c>
      <c r="C199" s="23" t="s">
        <v>338</v>
      </c>
      <c r="D199" s="24">
        <v>71662916.010000005</v>
      </c>
      <c r="E199" s="24">
        <v>20609171.309999999</v>
      </c>
      <c r="F199" s="25">
        <v>28.758488291383721</v>
      </c>
      <c r="G199" s="5"/>
    </row>
    <row r="200" spans="1:7" ht="24">
      <c r="A200" s="21">
        <f t="shared" si="3"/>
        <v>195</v>
      </c>
      <c r="B200" s="22" t="s">
        <v>339</v>
      </c>
      <c r="C200" s="23" t="s">
        <v>340</v>
      </c>
      <c r="D200" s="24">
        <v>100184891.02</v>
      </c>
      <c r="E200" s="24">
        <v>28876430</v>
      </c>
      <c r="F200" s="25">
        <v>28.823138605037133</v>
      </c>
      <c r="G200" s="5"/>
    </row>
    <row r="201" spans="1:7" ht="24">
      <c r="A201" s="21">
        <f t="shared" si="3"/>
        <v>196</v>
      </c>
      <c r="B201" s="22" t="s">
        <v>341</v>
      </c>
      <c r="C201" s="23" t="s">
        <v>342</v>
      </c>
      <c r="D201" s="24">
        <v>72530534.75</v>
      </c>
      <c r="E201" s="24">
        <v>21717193.059999999</v>
      </c>
      <c r="F201" s="25">
        <v>29.942138348842107</v>
      </c>
      <c r="G201" s="5"/>
    </row>
    <row r="202" spans="1:7" ht="36">
      <c r="A202" s="21">
        <f t="shared" si="3"/>
        <v>197</v>
      </c>
      <c r="B202" s="22" t="s">
        <v>343</v>
      </c>
      <c r="C202" s="23" t="s">
        <v>344</v>
      </c>
      <c r="D202" s="24">
        <v>1561000</v>
      </c>
      <c r="E202" s="24">
        <v>0</v>
      </c>
      <c r="F202" s="25">
        <v>0</v>
      </c>
      <c r="G202" s="5"/>
    </row>
    <row r="203" spans="1:7" ht="24">
      <c r="A203" s="16">
        <f t="shared" si="3"/>
        <v>198</v>
      </c>
      <c r="B203" s="17" t="s">
        <v>345</v>
      </c>
      <c r="C203" s="18" t="s">
        <v>346</v>
      </c>
      <c r="D203" s="19">
        <v>4581776</v>
      </c>
      <c r="E203" s="19">
        <v>0</v>
      </c>
      <c r="F203" s="20">
        <v>0</v>
      </c>
      <c r="G203" s="5"/>
    </row>
    <row r="204" spans="1:7" ht="24">
      <c r="A204" s="21">
        <f t="shared" si="3"/>
        <v>199</v>
      </c>
      <c r="B204" s="22" t="s">
        <v>347</v>
      </c>
      <c r="C204" s="23" t="s">
        <v>348</v>
      </c>
      <c r="D204" s="24">
        <v>216875</v>
      </c>
      <c r="E204" s="24">
        <v>0</v>
      </c>
      <c r="F204" s="25">
        <v>0</v>
      </c>
      <c r="G204" s="5"/>
    </row>
    <row r="205" spans="1:7" ht="36">
      <c r="A205" s="21">
        <f t="shared" si="3"/>
        <v>200</v>
      </c>
      <c r="B205" s="22" t="s">
        <v>343</v>
      </c>
      <c r="C205" s="23" t="s">
        <v>349</v>
      </c>
      <c r="D205" s="24">
        <v>3752875</v>
      </c>
      <c r="E205" s="24">
        <v>0</v>
      </c>
      <c r="F205" s="25">
        <v>0</v>
      </c>
      <c r="G205" s="5"/>
    </row>
    <row r="206" spans="1:7" ht="24">
      <c r="A206" s="21">
        <f t="shared" si="3"/>
        <v>201</v>
      </c>
      <c r="B206" s="22" t="s">
        <v>350</v>
      </c>
      <c r="C206" s="23" t="s">
        <v>351</v>
      </c>
      <c r="D206" s="24">
        <v>612026</v>
      </c>
      <c r="E206" s="24">
        <v>0</v>
      </c>
      <c r="F206" s="25">
        <v>0</v>
      </c>
      <c r="G206" s="5"/>
    </row>
    <row r="207" spans="1:7">
      <c r="A207" s="16">
        <f t="shared" si="3"/>
        <v>202</v>
      </c>
      <c r="B207" s="17" t="s">
        <v>352</v>
      </c>
      <c r="C207" s="18" t="s">
        <v>353</v>
      </c>
      <c r="D207" s="19">
        <v>4270230</v>
      </c>
      <c r="E207" s="19">
        <v>562292.80000000005</v>
      </c>
      <c r="F207" s="20">
        <v>13.167740379323829</v>
      </c>
      <c r="G207" s="5"/>
    </row>
    <row r="208" spans="1:7">
      <c r="A208" s="21">
        <f t="shared" si="3"/>
        <v>203</v>
      </c>
      <c r="B208" s="22" t="s">
        <v>19</v>
      </c>
      <c r="C208" s="23" t="s">
        <v>354</v>
      </c>
      <c r="D208" s="24">
        <v>2791160</v>
      </c>
      <c r="E208" s="24">
        <v>547043.56000000006</v>
      </c>
      <c r="F208" s="25">
        <v>19.599147307929321</v>
      </c>
      <c r="G208" s="5"/>
    </row>
    <row r="209" spans="1:7" ht="24">
      <c r="A209" s="21">
        <f t="shared" si="3"/>
        <v>204</v>
      </c>
      <c r="B209" s="22" t="s">
        <v>355</v>
      </c>
      <c r="C209" s="23" t="s">
        <v>356</v>
      </c>
      <c r="D209" s="24">
        <v>1179070</v>
      </c>
      <c r="E209" s="24">
        <v>15249.24</v>
      </c>
      <c r="F209" s="25">
        <v>1.2933277922430391</v>
      </c>
      <c r="G209" s="5"/>
    </row>
    <row r="210" spans="1:7" ht="24">
      <c r="A210" s="21">
        <f t="shared" si="3"/>
        <v>205</v>
      </c>
      <c r="B210" s="22" t="s">
        <v>357</v>
      </c>
      <c r="C210" s="23" t="s">
        <v>358</v>
      </c>
      <c r="D210" s="24">
        <v>300000</v>
      </c>
      <c r="E210" s="24">
        <v>0</v>
      </c>
      <c r="F210" s="25">
        <v>0</v>
      </c>
      <c r="G210" s="5"/>
    </row>
    <row r="211" spans="1:7">
      <c r="A211" s="16">
        <f t="shared" si="3"/>
        <v>206</v>
      </c>
      <c r="B211" s="17" t="s">
        <v>359</v>
      </c>
      <c r="C211" s="18" t="s">
        <v>360</v>
      </c>
      <c r="D211" s="19">
        <v>3000000</v>
      </c>
      <c r="E211" s="19">
        <v>1500000</v>
      </c>
      <c r="F211" s="20">
        <v>50</v>
      </c>
      <c r="G211" s="5"/>
    </row>
    <row r="212" spans="1:7" ht="36">
      <c r="A212" s="21">
        <f t="shared" si="3"/>
        <v>207</v>
      </c>
      <c r="B212" s="22" t="s">
        <v>361</v>
      </c>
      <c r="C212" s="23" t="s">
        <v>362</v>
      </c>
      <c r="D212" s="24">
        <v>3000000</v>
      </c>
      <c r="E212" s="24">
        <v>1500000</v>
      </c>
      <c r="F212" s="25">
        <v>50</v>
      </c>
      <c r="G212" s="5"/>
    </row>
    <row r="213" spans="1:7" ht="24">
      <c r="A213" s="8">
        <f t="shared" si="3"/>
        <v>208</v>
      </c>
      <c r="B213" s="9" t="s">
        <v>363</v>
      </c>
      <c r="C213" s="10" t="s">
        <v>364</v>
      </c>
      <c r="D213" s="11">
        <v>78732358.5</v>
      </c>
      <c r="E213" s="11">
        <v>14868626.65</v>
      </c>
      <c r="F213" s="12">
        <v>18.885026351649302</v>
      </c>
      <c r="G213" s="13"/>
    </row>
    <row r="214" spans="1:7" ht="24">
      <c r="A214" s="8">
        <f t="shared" si="3"/>
        <v>209</v>
      </c>
      <c r="B214" s="9" t="s">
        <v>365</v>
      </c>
      <c r="C214" s="14" t="s">
        <v>366</v>
      </c>
      <c r="D214" s="15">
        <v>73032072.530000001</v>
      </c>
      <c r="E214" s="15">
        <v>13623487.029999999</v>
      </c>
      <c r="F214" s="12">
        <v>18.654115319545074</v>
      </c>
      <c r="G214" s="13"/>
    </row>
    <row r="215" spans="1:7">
      <c r="A215" s="16">
        <f t="shared" si="3"/>
        <v>210</v>
      </c>
      <c r="B215" s="17" t="s">
        <v>367</v>
      </c>
      <c r="C215" s="18" t="s">
        <v>368</v>
      </c>
      <c r="D215" s="19">
        <v>10172796.539999999</v>
      </c>
      <c r="E215" s="19">
        <v>1511268.73</v>
      </c>
      <c r="F215" s="20">
        <v>14.855981086986333</v>
      </c>
      <c r="G215" s="5"/>
    </row>
    <row r="216" spans="1:7">
      <c r="A216" s="21">
        <f t="shared" si="3"/>
        <v>211</v>
      </c>
      <c r="B216" s="22" t="s">
        <v>19</v>
      </c>
      <c r="C216" s="23" t="s">
        <v>369</v>
      </c>
      <c r="D216" s="24">
        <v>10172796.539999999</v>
      </c>
      <c r="E216" s="24">
        <v>1511268.73</v>
      </c>
      <c r="F216" s="25">
        <v>14.855981086986333</v>
      </c>
      <c r="G216" s="5"/>
    </row>
    <row r="217" spans="1:7">
      <c r="A217" s="16">
        <f t="shared" si="3"/>
        <v>212</v>
      </c>
      <c r="B217" s="17" t="s">
        <v>370</v>
      </c>
      <c r="C217" s="18" t="s">
        <v>371</v>
      </c>
      <c r="D217" s="19">
        <v>21257833</v>
      </c>
      <c r="E217" s="19">
        <v>3182880</v>
      </c>
      <c r="F217" s="20">
        <v>14.972739695527761</v>
      </c>
      <c r="G217" s="5"/>
    </row>
    <row r="218" spans="1:7" ht="24">
      <c r="A218" s="21">
        <f t="shared" si="3"/>
        <v>213</v>
      </c>
      <c r="B218" s="22" t="s">
        <v>372</v>
      </c>
      <c r="C218" s="23" t="s">
        <v>373</v>
      </c>
      <c r="D218" s="24">
        <v>21257833</v>
      </c>
      <c r="E218" s="24">
        <v>3182880</v>
      </c>
      <c r="F218" s="25">
        <v>14.972739695527761</v>
      </c>
      <c r="G218" s="5"/>
    </row>
    <row r="219" spans="1:7">
      <c r="A219" s="16">
        <f t="shared" si="3"/>
        <v>214</v>
      </c>
      <c r="B219" s="17" t="s">
        <v>374</v>
      </c>
      <c r="C219" s="18" t="s">
        <v>375</v>
      </c>
      <c r="D219" s="19">
        <v>35818087.509999998</v>
      </c>
      <c r="E219" s="19">
        <v>8172419.21</v>
      </c>
      <c r="F219" s="20">
        <v>22.816458884685996</v>
      </c>
      <c r="G219" s="5"/>
    </row>
    <row r="220" spans="1:7">
      <c r="A220" s="21">
        <f t="shared" si="3"/>
        <v>215</v>
      </c>
      <c r="B220" s="22" t="s">
        <v>19</v>
      </c>
      <c r="C220" s="23" t="s">
        <v>376</v>
      </c>
      <c r="D220" s="24">
        <v>35818087.509999998</v>
      </c>
      <c r="E220" s="24">
        <v>8172419.21</v>
      </c>
      <c r="F220" s="25">
        <v>22.816458884685996</v>
      </c>
      <c r="G220" s="5"/>
    </row>
    <row r="221" spans="1:7">
      <c r="A221" s="16">
        <f t="shared" si="3"/>
        <v>216</v>
      </c>
      <c r="B221" s="17" t="s">
        <v>377</v>
      </c>
      <c r="C221" s="18" t="s">
        <v>378</v>
      </c>
      <c r="D221" s="19">
        <v>2586498.9</v>
      </c>
      <c r="E221" s="19">
        <v>82996.100000000006</v>
      </c>
      <c r="F221" s="20">
        <v>3.2088202318585948</v>
      </c>
      <c r="G221" s="5"/>
    </row>
    <row r="222" spans="1:7">
      <c r="A222" s="21">
        <f t="shared" si="3"/>
        <v>217</v>
      </c>
      <c r="B222" s="22" t="s">
        <v>19</v>
      </c>
      <c r="C222" s="23" t="s">
        <v>379</v>
      </c>
      <c r="D222" s="24">
        <v>2586498.9</v>
      </c>
      <c r="E222" s="24">
        <v>82996.100000000006</v>
      </c>
      <c r="F222" s="25">
        <v>3.2088202318585948</v>
      </c>
      <c r="G222" s="5"/>
    </row>
    <row r="223" spans="1:7">
      <c r="A223" s="16">
        <f t="shared" si="3"/>
        <v>218</v>
      </c>
      <c r="B223" s="17" t="s">
        <v>380</v>
      </c>
      <c r="C223" s="18" t="s">
        <v>381</v>
      </c>
      <c r="D223" s="19">
        <v>3196856.58</v>
      </c>
      <c r="E223" s="19">
        <v>673922.99</v>
      </c>
      <c r="F223" s="20">
        <v>21.080801504082487</v>
      </c>
      <c r="G223" s="5"/>
    </row>
    <row r="224" spans="1:7">
      <c r="A224" s="21">
        <f t="shared" si="3"/>
        <v>219</v>
      </c>
      <c r="B224" s="22" t="s">
        <v>19</v>
      </c>
      <c r="C224" s="23" t="s">
        <v>382</v>
      </c>
      <c r="D224" s="24">
        <v>3196856.58</v>
      </c>
      <c r="E224" s="24">
        <v>673922.99</v>
      </c>
      <c r="F224" s="25">
        <v>21.080801504082487</v>
      </c>
      <c r="G224" s="5"/>
    </row>
    <row r="225" spans="1:7" ht="24">
      <c r="A225" s="8">
        <f t="shared" si="3"/>
        <v>220</v>
      </c>
      <c r="B225" s="9" t="s">
        <v>383</v>
      </c>
      <c r="C225" s="14" t="s">
        <v>384</v>
      </c>
      <c r="D225" s="15">
        <v>5700285.9699999997</v>
      </c>
      <c r="E225" s="15">
        <v>1245139.6200000001</v>
      </c>
      <c r="F225" s="12">
        <v>21.843458846679582</v>
      </c>
      <c r="G225" s="13"/>
    </row>
    <row r="226" spans="1:7" ht="24">
      <c r="A226" s="16">
        <f t="shared" si="3"/>
        <v>221</v>
      </c>
      <c r="B226" s="17" t="s">
        <v>385</v>
      </c>
      <c r="C226" s="18" t="s">
        <v>386</v>
      </c>
      <c r="D226" s="19">
        <v>5700285.9699999997</v>
      </c>
      <c r="E226" s="19">
        <v>1245139.6200000001</v>
      </c>
      <c r="F226" s="20">
        <v>21.843458846679582</v>
      </c>
      <c r="G226" s="5"/>
    </row>
    <row r="227" spans="1:7">
      <c r="A227" s="21">
        <f t="shared" si="3"/>
        <v>222</v>
      </c>
      <c r="B227" s="22" t="s">
        <v>19</v>
      </c>
      <c r="C227" s="23" t="s">
        <v>387</v>
      </c>
      <c r="D227" s="24">
        <v>5700285.9699999997</v>
      </c>
      <c r="E227" s="24">
        <v>1245139.6200000001</v>
      </c>
      <c r="F227" s="25">
        <v>21.843458846679582</v>
      </c>
      <c r="G227" s="5"/>
    </row>
    <row r="228" spans="1:7" ht="24">
      <c r="A228" s="8">
        <f t="shared" si="3"/>
        <v>223</v>
      </c>
      <c r="B228" s="9" t="s">
        <v>388</v>
      </c>
      <c r="C228" s="10" t="s">
        <v>389</v>
      </c>
      <c r="D228" s="11">
        <v>4073000</v>
      </c>
      <c r="E228" s="11">
        <v>449710.8</v>
      </c>
      <c r="F228" s="12">
        <v>11.041266879450037</v>
      </c>
      <c r="G228" s="13"/>
    </row>
    <row r="229" spans="1:7" ht="24">
      <c r="A229" s="8">
        <f t="shared" si="3"/>
        <v>224</v>
      </c>
      <c r="B229" s="9" t="s">
        <v>388</v>
      </c>
      <c r="C229" s="14" t="s">
        <v>389</v>
      </c>
      <c r="D229" s="15">
        <v>4073000</v>
      </c>
      <c r="E229" s="15">
        <v>449710.8</v>
      </c>
      <c r="F229" s="12">
        <v>11.041266879450037</v>
      </c>
      <c r="G229" s="13"/>
    </row>
    <row r="230" spans="1:7" ht="24">
      <c r="A230" s="16">
        <f t="shared" si="3"/>
        <v>225</v>
      </c>
      <c r="B230" s="17" t="s">
        <v>390</v>
      </c>
      <c r="C230" s="18" t="s">
        <v>391</v>
      </c>
      <c r="D230" s="19">
        <v>3773000</v>
      </c>
      <c r="E230" s="19">
        <v>449710.8</v>
      </c>
      <c r="F230" s="20">
        <v>11.919183673469387</v>
      </c>
      <c r="G230" s="5"/>
    </row>
    <row r="231" spans="1:7">
      <c r="A231" s="21">
        <f t="shared" si="3"/>
        <v>226</v>
      </c>
      <c r="B231" s="22" t="s">
        <v>19</v>
      </c>
      <c r="C231" s="23" t="s">
        <v>392</v>
      </c>
      <c r="D231" s="24">
        <v>3773000</v>
      </c>
      <c r="E231" s="24">
        <v>449710.8</v>
      </c>
      <c r="F231" s="25">
        <v>11.919183673469387</v>
      </c>
      <c r="G231" s="5"/>
    </row>
    <row r="232" spans="1:7" ht="24">
      <c r="A232" s="16">
        <f t="shared" si="3"/>
        <v>227</v>
      </c>
      <c r="B232" s="17" t="s">
        <v>393</v>
      </c>
      <c r="C232" s="18" t="s">
        <v>394</v>
      </c>
      <c r="D232" s="19">
        <v>300000</v>
      </c>
      <c r="E232" s="19">
        <v>0</v>
      </c>
      <c r="F232" s="20">
        <v>0</v>
      </c>
      <c r="G232" s="5"/>
    </row>
    <row r="233" spans="1:7">
      <c r="A233" s="21">
        <f t="shared" si="3"/>
        <v>228</v>
      </c>
      <c r="B233" s="22" t="s">
        <v>19</v>
      </c>
      <c r="C233" s="23" t="s">
        <v>395</v>
      </c>
      <c r="D233" s="24">
        <v>300000</v>
      </c>
      <c r="E233" s="24">
        <v>0</v>
      </c>
      <c r="F233" s="25">
        <v>0</v>
      </c>
      <c r="G233" s="5"/>
    </row>
    <row r="234" spans="1:7" ht="24">
      <c r="A234" s="8">
        <f t="shared" si="3"/>
        <v>229</v>
      </c>
      <c r="B234" s="9" t="s">
        <v>396</v>
      </c>
      <c r="C234" s="10" t="s">
        <v>397</v>
      </c>
      <c r="D234" s="11">
        <v>26219812.43</v>
      </c>
      <c r="E234" s="11">
        <v>5864446.54</v>
      </c>
      <c r="F234" s="12">
        <v>22.366470224211287</v>
      </c>
      <c r="G234" s="13"/>
    </row>
    <row r="235" spans="1:7" ht="24">
      <c r="A235" s="8">
        <f t="shared" si="3"/>
        <v>230</v>
      </c>
      <c r="B235" s="9" t="s">
        <v>398</v>
      </c>
      <c r="C235" s="14" t="s">
        <v>399</v>
      </c>
      <c r="D235" s="15">
        <v>24370190.43</v>
      </c>
      <c r="E235" s="15">
        <v>5467813.54</v>
      </c>
      <c r="F235" s="12">
        <v>22.436482618818829</v>
      </c>
      <c r="G235" s="13"/>
    </row>
    <row r="236" spans="1:7">
      <c r="A236" s="16">
        <f t="shared" si="3"/>
        <v>231</v>
      </c>
      <c r="B236" s="17" t="s">
        <v>400</v>
      </c>
      <c r="C236" s="18" t="s">
        <v>401</v>
      </c>
      <c r="D236" s="19">
        <v>24370190.43</v>
      </c>
      <c r="E236" s="19">
        <v>5467813.54</v>
      </c>
      <c r="F236" s="20">
        <v>22.436482618818829</v>
      </c>
      <c r="G236" s="5"/>
    </row>
    <row r="237" spans="1:7">
      <c r="A237" s="21">
        <f t="shared" si="3"/>
        <v>232</v>
      </c>
      <c r="B237" s="22" t="s">
        <v>325</v>
      </c>
      <c r="C237" s="23" t="s">
        <v>402</v>
      </c>
      <c r="D237" s="24">
        <v>24370190.43</v>
      </c>
      <c r="E237" s="24">
        <v>5467813.54</v>
      </c>
      <c r="F237" s="25">
        <v>22.436482618818829</v>
      </c>
      <c r="G237" s="5"/>
    </row>
    <row r="238" spans="1:7" ht="24">
      <c r="A238" s="8">
        <f t="shared" si="3"/>
        <v>233</v>
      </c>
      <c r="B238" s="9" t="s">
        <v>403</v>
      </c>
      <c r="C238" s="14" t="s">
        <v>404</v>
      </c>
      <c r="D238" s="15">
        <v>1849622</v>
      </c>
      <c r="E238" s="15">
        <v>396633</v>
      </c>
      <c r="F238" s="12">
        <v>21.444003153076682</v>
      </c>
      <c r="G238" s="13"/>
    </row>
    <row r="239" spans="1:7">
      <c r="A239" s="16">
        <f t="shared" si="3"/>
        <v>234</v>
      </c>
      <c r="B239" s="17" t="s">
        <v>400</v>
      </c>
      <c r="C239" s="18" t="s">
        <v>405</v>
      </c>
      <c r="D239" s="19">
        <v>1849622</v>
      </c>
      <c r="E239" s="19">
        <v>396633</v>
      </c>
      <c r="F239" s="20">
        <v>21.444003153076682</v>
      </c>
      <c r="G239" s="5"/>
    </row>
    <row r="240" spans="1:7">
      <c r="A240" s="21">
        <f t="shared" si="3"/>
        <v>235</v>
      </c>
      <c r="B240" s="22" t="s">
        <v>325</v>
      </c>
      <c r="C240" s="23" t="s">
        <v>406</v>
      </c>
      <c r="D240" s="24">
        <v>1849622</v>
      </c>
      <c r="E240" s="24">
        <v>396633</v>
      </c>
      <c r="F240" s="25">
        <v>21.444003153076682</v>
      </c>
      <c r="G240" s="5"/>
    </row>
    <row r="241" spans="1:7" ht="24">
      <c r="A241" s="8">
        <f t="shared" si="3"/>
        <v>236</v>
      </c>
      <c r="B241" s="9" t="s">
        <v>407</v>
      </c>
      <c r="C241" s="10" t="s">
        <v>408</v>
      </c>
      <c r="D241" s="11">
        <v>11458810.640000001</v>
      </c>
      <c r="E241" s="11">
        <v>2830580.6</v>
      </c>
      <c r="F241" s="12">
        <v>24.702219880648975</v>
      </c>
      <c r="G241" s="13"/>
    </row>
    <row r="242" spans="1:7" ht="24">
      <c r="A242" s="8">
        <f t="shared" si="3"/>
        <v>237</v>
      </c>
      <c r="B242" s="9" t="s">
        <v>407</v>
      </c>
      <c r="C242" s="14" t="s">
        <v>408</v>
      </c>
      <c r="D242" s="15">
        <v>11458810.640000001</v>
      </c>
      <c r="E242" s="15">
        <v>2830580.6</v>
      </c>
      <c r="F242" s="12">
        <v>24.702219880648975</v>
      </c>
      <c r="G242" s="13"/>
    </row>
    <row r="243" spans="1:7">
      <c r="A243" s="16">
        <f t="shared" si="3"/>
        <v>238</v>
      </c>
      <c r="B243" s="17" t="s">
        <v>409</v>
      </c>
      <c r="C243" s="18" t="s">
        <v>410</v>
      </c>
      <c r="D243" s="19">
        <v>11398310.84</v>
      </c>
      <c r="E243" s="19">
        <v>2807480.6</v>
      </c>
      <c r="F243" s="20">
        <v>24.630672381277154</v>
      </c>
      <c r="G243" s="5"/>
    </row>
    <row r="244" spans="1:7">
      <c r="A244" s="21">
        <f t="shared" si="3"/>
        <v>239</v>
      </c>
      <c r="B244" s="22" t="s">
        <v>19</v>
      </c>
      <c r="C244" s="23" t="s">
        <v>411</v>
      </c>
      <c r="D244" s="24">
        <v>11139310.84</v>
      </c>
      <c r="E244" s="24">
        <v>2763920.6</v>
      </c>
      <c r="F244" s="25">
        <v>24.81231235665922</v>
      </c>
      <c r="G244" s="5"/>
    </row>
    <row r="245" spans="1:7" ht="36">
      <c r="A245" s="21">
        <f t="shared" si="3"/>
        <v>240</v>
      </c>
      <c r="B245" s="22" t="s">
        <v>412</v>
      </c>
      <c r="C245" s="23" t="s">
        <v>413</v>
      </c>
      <c r="D245" s="24">
        <v>259000</v>
      </c>
      <c r="E245" s="24">
        <v>43560</v>
      </c>
      <c r="F245" s="25">
        <v>16.81853281853282</v>
      </c>
      <c r="G245" s="5"/>
    </row>
    <row r="246" spans="1:7" ht="24">
      <c r="A246" s="16">
        <f t="shared" si="3"/>
        <v>241</v>
      </c>
      <c r="B246" s="17" t="s">
        <v>414</v>
      </c>
      <c r="C246" s="18" t="s">
        <v>415</v>
      </c>
      <c r="D246" s="19">
        <v>60499.8</v>
      </c>
      <c r="E246" s="19">
        <v>23100</v>
      </c>
      <c r="F246" s="20">
        <v>38.181944403121996</v>
      </c>
      <c r="G246" s="5"/>
    </row>
    <row r="247" spans="1:7">
      <c r="A247" s="21">
        <f t="shared" si="3"/>
        <v>242</v>
      </c>
      <c r="B247" s="22" t="s">
        <v>19</v>
      </c>
      <c r="C247" s="23" t="s">
        <v>416</v>
      </c>
      <c r="D247" s="24">
        <v>60499.8</v>
      </c>
      <c r="E247" s="24">
        <v>23100</v>
      </c>
      <c r="F247" s="25">
        <v>38.181944403121996</v>
      </c>
      <c r="G247" s="5"/>
    </row>
    <row r="248" spans="1:7" ht="36">
      <c r="A248" s="8">
        <f t="shared" si="3"/>
        <v>243</v>
      </c>
      <c r="B248" s="9" t="s">
        <v>417</v>
      </c>
      <c r="C248" s="10" t="s">
        <v>418</v>
      </c>
      <c r="D248" s="11">
        <v>168000</v>
      </c>
      <c r="E248" s="11">
        <v>99500</v>
      </c>
      <c r="F248" s="12">
        <v>59.226190476190474</v>
      </c>
      <c r="G248" s="13"/>
    </row>
    <row r="249" spans="1:7" ht="36">
      <c r="A249" s="8">
        <f t="shared" si="3"/>
        <v>244</v>
      </c>
      <c r="B249" s="9" t="s">
        <v>417</v>
      </c>
      <c r="C249" s="14" t="s">
        <v>418</v>
      </c>
      <c r="D249" s="15">
        <v>168000</v>
      </c>
      <c r="E249" s="15">
        <v>99500</v>
      </c>
      <c r="F249" s="12">
        <v>59.226190476190474</v>
      </c>
      <c r="G249" s="13"/>
    </row>
    <row r="250" spans="1:7" ht="24">
      <c r="A250" s="16">
        <f t="shared" si="3"/>
        <v>245</v>
      </c>
      <c r="B250" s="17" t="s">
        <v>419</v>
      </c>
      <c r="C250" s="18" t="s">
        <v>420</v>
      </c>
      <c r="D250" s="19">
        <v>168000</v>
      </c>
      <c r="E250" s="19">
        <v>99500</v>
      </c>
      <c r="F250" s="20">
        <v>59.226190476190474</v>
      </c>
      <c r="G250" s="5"/>
    </row>
    <row r="251" spans="1:7">
      <c r="A251" s="21">
        <f t="shared" si="3"/>
        <v>246</v>
      </c>
      <c r="B251" s="22" t="s">
        <v>325</v>
      </c>
      <c r="C251" s="23" t="s">
        <v>421</v>
      </c>
      <c r="D251" s="24">
        <v>168000</v>
      </c>
      <c r="E251" s="24">
        <v>99500</v>
      </c>
      <c r="F251" s="25">
        <v>59.226190476190474</v>
      </c>
      <c r="G251" s="5"/>
    </row>
    <row r="252" spans="1:7" ht="24">
      <c r="A252" s="8">
        <f t="shared" si="3"/>
        <v>247</v>
      </c>
      <c r="B252" s="9" t="s">
        <v>422</v>
      </c>
      <c r="C252" s="10" t="s">
        <v>423</v>
      </c>
      <c r="D252" s="11">
        <v>125971044.53</v>
      </c>
      <c r="E252" s="11">
        <v>113100</v>
      </c>
      <c r="F252" s="12">
        <v>8.9782537266383661E-2</v>
      </c>
      <c r="G252" s="13"/>
    </row>
    <row r="253" spans="1:7" ht="24">
      <c r="A253" s="8">
        <f t="shared" si="3"/>
        <v>248</v>
      </c>
      <c r="B253" s="9" t="s">
        <v>422</v>
      </c>
      <c r="C253" s="14" t="s">
        <v>423</v>
      </c>
      <c r="D253" s="15">
        <v>125971044.53</v>
      </c>
      <c r="E253" s="15">
        <v>113100</v>
      </c>
      <c r="F253" s="12">
        <v>8.9782537266383661E-2</v>
      </c>
      <c r="G253" s="13"/>
    </row>
    <row r="254" spans="1:7">
      <c r="A254" s="16">
        <f t="shared" si="3"/>
        <v>249</v>
      </c>
      <c r="B254" s="17" t="s">
        <v>424</v>
      </c>
      <c r="C254" s="18" t="s">
        <v>425</v>
      </c>
      <c r="D254" s="19">
        <v>80773950.530000001</v>
      </c>
      <c r="E254" s="19">
        <v>113100</v>
      </c>
      <c r="F254" s="20">
        <v>0.14002038931845223</v>
      </c>
      <c r="G254" s="5"/>
    </row>
    <row r="255" spans="1:7">
      <c r="A255" s="21">
        <f t="shared" si="3"/>
        <v>250</v>
      </c>
      <c r="B255" s="22" t="s">
        <v>19</v>
      </c>
      <c r="C255" s="23" t="s">
        <v>426</v>
      </c>
      <c r="D255" s="24">
        <v>80773950.530000001</v>
      </c>
      <c r="E255" s="24">
        <v>113100</v>
      </c>
      <c r="F255" s="25">
        <v>0.14002038931845223</v>
      </c>
      <c r="G255" s="5"/>
    </row>
    <row r="256" spans="1:7">
      <c r="A256" s="16">
        <f t="shared" si="3"/>
        <v>251</v>
      </c>
      <c r="B256" s="17" t="s">
        <v>427</v>
      </c>
      <c r="C256" s="18" t="s">
        <v>428</v>
      </c>
      <c r="D256" s="19">
        <v>34197094</v>
      </c>
      <c r="E256" s="19">
        <v>0</v>
      </c>
      <c r="F256" s="20">
        <v>0</v>
      </c>
      <c r="G256" s="5"/>
    </row>
    <row r="257" spans="1:7" ht="24">
      <c r="A257" s="21">
        <f t="shared" si="3"/>
        <v>252</v>
      </c>
      <c r="B257" s="22" t="s">
        <v>429</v>
      </c>
      <c r="C257" s="23" t="s">
        <v>430</v>
      </c>
      <c r="D257" s="24">
        <v>25097094</v>
      </c>
      <c r="E257" s="24">
        <v>0</v>
      </c>
      <c r="F257" s="25">
        <v>0</v>
      </c>
      <c r="G257" s="5"/>
    </row>
    <row r="258" spans="1:7">
      <c r="A258" s="21">
        <f t="shared" si="3"/>
        <v>253</v>
      </c>
      <c r="B258" s="22" t="s">
        <v>19</v>
      </c>
      <c r="C258" s="23" t="s">
        <v>431</v>
      </c>
      <c r="D258" s="24">
        <v>9100000</v>
      </c>
      <c r="E258" s="24">
        <v>0</v>
      </c>
      <c r="F258" s="25">
        <v>0</v>
      </c>
      <c r="G258" s="5"/>
    </row>
    <row r="259" spans="1:7" ht="24">
      <c r="A259" s="16">
        <f t="shared" si="3"/>
        <v>254</v>
      </c>
      <c r="B259" s="17" t="s">
        <v>432</v>
      </c>
      <c r="C259" s="18" t="s">
        <v>433</v>
      </c>
      <c r="D259" s="19">
        <v>11000000</v>
      </c>
      <c r="E259" s="19">
        <v>0</v>
      </c>
      <c r="F259" s="20">
        <v>0</v>
      </c>
      <c r="G259" s="5"/>
    </row>
    <row r="260" spans="1:7">
      <c r="A260" s="21">
        <f t="shared" si="3"/>
        <v>255</v>
      </c>
      <c r="B260" s="22" t="s">
        <v>19</v>
      </c>
      <c r="C260" s="23" t="s">
        <v>434</v>
      </c>
      <c r="D260" s="24">
        <v>11000000</v>
      </c>
      <c r="E260" s="24">
        <v>0</v>
      </c>
      <c r="F260" s="25">
        <v>0</v>
      </c>
      <c r="G260" s="5"/>
    </row>
    <row r="261" spans="1:7" hidden="1">
      <c r="A261" s="26"/>
      <c r="B261" s="27"/>
      <c r="C261" s="27"/>
      <c r="D261" s="27"/>
      <c r="E261" s="27"/>
      <c r="F261" s="28"/>
      <c r="G261" s="5"/>
    </row>
    <row r="262" spans="1:7" ht="12.75" customHeight="1">
      <c r="A262" s="29"/>
      <c r="B262" s="30"/>
      <c r="C262" s="30" t="s">
        <v>435</v>
      </c>
      <c r="D262" s="31">
        <v>4646864766.0100002</v>
      </c>
      <c r="E262" s="31">
        <v>1025991952.45</v>
      </c>
      <c r="F262" s="32">
        <v>22.079229848794615</v>
      </c>
      <c r="G262" s="13"/>
    </row>
    <row r="263" spans="1:7" ht="12.75" customHeight="1">
      <c r="A263" s="5"/>
      <c r="B263" s="5"/>
      <c r="C263" s="5"/>
      <c r="D263" s="5"/>
      <c r="E263" s="5"/>
      <c r="F263" s="5"/>
      <c r="G263" s="5"/>
    </row>
    <row r="264" spans="1:7" ht="12.75" customHeight="1">
      <c r="A264" s="37"/>
      <c r="B264" s="38"/>
      <c r="C264" s="38"/>
      <c r="D264" s="38"/>
      <c r="E264" s="38"/>
      <c r="F264" s="38"/>
      <c r="G264" s="5"/>
    </row>
  </sheetData>
  <mergeCells count="3">
    <mergeCell ref="B2:D2"/>
    <mergeCell ref="A3:F3"/>
    <mergeCell ref="A264:F264"/>
  </mergeCells>
  <pageMargins left="0.4166667" right="0.25" top="0.49" bottom="0.55000000000000004" header="0.3" footer="0.3"/>
  <pageSetup paperSize="9" scale="9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иложение №10&lt;/DocName&gt;&#10;  &lt;VariantName&gt;Приложение №10&lt;/VariantName&gt;&#10;  &lt;VariantLink&gt;111&lt;/VariantLink&gt;&#10;  &lt;ReportCode&gt;MAKET_354079d3_6c08_4397_a7ef_08da13d6228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C369A13-970B-4831-B919-4488D2C005A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2022-04-06T07:23:35Z</cp:lastPrinted>
  <dcterms:created xsi:type="dcterms:W3CDTF">2022-04-06T07:18:41Z</dcterms:created>
  <dcterms:modified xsi:type="dcterms:W3CDTF">2022-04-12T09:47:37Z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№10</vt:lpwstr>
  </property>
  <property fmtid="{D5CDD505-2E9C-101B-9397-08002B2CF9AE}" pid="3" name="Название отчета">
    <vt:lpwstr>Приложение №10.xlsx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21.2.2622.746023454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10_2022.xlt</vt:lpwstr>
  </property>
  <property fmtid="{D5CDD505-2E9C-101B-9397-08002B2CF9AE}" pid="11" name="Локальная база">
    <vt:lpwstr>не используется</vt:lpwstr>
  </property>
</Properties>
</file>